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6\Oddano\"/>
    </mc:Choice>
  </mc:AlternateContent>
  <xr:revisionPtr revIDLastSave="0" documentId="13_ncr:1_{8C02349F-805E-481E-9877-521393135411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" i="1" l="1"/>
  <c r="H196" i="1"/>
  <c r="G196" i="1"/>
  <c r="F196" i="1"/>
  <c r="E196" i="1"/>
  <c r="I193" i="1"/>
  <c r="H193" i="1"/>
  <c r="G193" i="1"/>
  <c r="F193" i="1"/>
  <c r="E193" i="1"/>
  <c r="I129" i="1"/>
  <c r="H129" i="1"/>
  <c r="G129" i="1"/>
  <c r="F129" i="1"/>
  <c r="E129" i="1"/>
  <c r="I125" i="1"/>
  <c r="H125" i="1"/>
  <c r="G125" i="1"/>
  <c r="F125" i="1"/>
  <c r="E125" i="1"/>
  <c r="I115" i="1"/>
  <c r="H115" i="1"/>
  <c r="G115" i="1"/>
  <c r="F115" i="1"/>
  <c r="E115" i="1"/>
  <c r="I75" i="1"/>
  <c r="H75" i="1"/>
  <c r="G75" i="1"/>
  <c r="F75" i="1"/>
  <c r="E75" i="1"/>
  <c r="I28" i="1"/>
  <c r="H28" i="1"/>
  <c r="G28" i="1"/>
  <c r="F28" i="1"/>
  <c r="E28" i="1"/>
  <c r="E197" i="1" l="1"/>
  <c r="H197" i="1"/>
  <c r="I197" i="1"/>
  <c r="F197" i="1"/>
  <c r="G197" i="1"/>
</calcChain>
</file>

<file path=xl/sharedStrings.xml><?xml version="1.0" encoding="utf-8"?>
<sst xmlns="http://schemas.openxmlformats.org/spreadsheetml/2006/main" count="567" uniqueCount="396">
  <si>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</si>
  <si>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</si>
  <si>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</si>
  <si>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</si>
  <si>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</si>
  <si>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</si>
  <si>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</si>
  <si>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</si>
  <si>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</si>
  <si>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</si>
  <si>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</si>
  <si>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</si>
  <si>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</si>
  <si>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</si>
  <si>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</si>
  <si>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</si>
  <si>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</si>
  <si>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</si>
  <si>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</si>
  <si>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</si>
  <si>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</si>
  <si>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</si>
  <si>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</si>
  <si>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</si>
  <si>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</si>
  <si>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</si>
  <si>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</si>
  <si>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</si>
  <si>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</si>
  <si>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</si>
  <si>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</si>
  <si>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</si>
  <si>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</si>
  <si>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</si>
  <si>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</si>
  <si>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</si>
  <si>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</si>
  <si>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</si>
  <si>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</si>
  <si>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</si>
  <si>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</si>
  <si>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</si>
  <si>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</si>
  <si>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</si>
  <si>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</si>
  <si>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</si>
  <si>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</si>
  <si>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</si>
  <si>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</si>
  <si>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</si>
  <si>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</si>
  <si>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</si>
  <si>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</si>
  <si>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</si>
  <si>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</si>
  <si>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</si>
  <si>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</si>
  <si>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</si>
  <si>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</si>
  <si>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</si>
  <si>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</si>
  <si>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</si>
  <si>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</si>
  <si>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</si>
  <si>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</si>
  <si>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</si>
  <si>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</si>
  <si>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</si>
  <si>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</si>
  <si>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</si>
  <si>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</si>
  <si>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</si>
  <si>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</si>
  <si>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</si>
  <si>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</si>
  <si>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</si>
  <si>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</si>
  <si>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</si>
  <si>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</si>
  <si>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</si>
  <si>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</si>
  <si>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</si>
  <si>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</si>
  <si>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</si>
  <si>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</si>
  <si>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</si>
  <si>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</si>
  <si>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</si>
  <si>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</si>
  <si>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</si>
  <si>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</si>
  <si>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</si>
  <si>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</si>
  <si>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</si>
  <si>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</si>
  <si>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</si>
  <si>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</si>
  <si>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</si>
  <si>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</si>
  <si>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</si>
  <si>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</si>
  <si>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</si>
  <si>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</si>
  <si>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</si>
  <si>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</si>
  <si>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</si>
  <si>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</si>
  <si>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</si>
  <si>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</si>
  <si>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</si>
  <si>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</si>
  <si>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</si>
  <si>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</si>
  <si>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</si>
  <si>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</si>
  <si>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</si>
  <si>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</si>
  <si>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</si>
  <si>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</si>
  <si>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</si>
  <si>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</si>
  <si>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</si>
  <si>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</si>
  <si>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</si>
  <si>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</si>
  <si>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</si>
  <si>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</si>
  <si>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</si>
  <si>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</si>
  <si>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</si>
  <si>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</si>
  <si>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</si>
  <si>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</si>
  <si>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</si>
  <si>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</si>
  <si>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</si>
  <si>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</si>
  <si>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</si>
  <si>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</si>
  <si>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</si>
  <si>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</si>
  <si>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</si>
  <si>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</si>
  <si>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</si>
  <si>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</si>
  <si>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</si>
  <si>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</si>
  <si>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</si>
  <si>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</si>
  <si>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</si>
  <si>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</si>
  <si>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</si>
  <si>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</si>
  <si>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</si>
  <si>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</si>
  <si>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</si>
  <si>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</si>
  <si>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</si>
  <si>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</si>
  <si>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</si>
  <si>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</si>
  <si>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</si>
  <si>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</si>
  <si>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</si>
  <si>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</si>
  <si>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</si>
  <si>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</si>
  <si>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</si>
  <si>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</si>
  <si>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</si>
  <si>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</si>
  <si>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</si>
  <si>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</si>
  <si>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</si>
  <si>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</si>
  <si>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</si>
  <si>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</si>
  <si>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</si>
  <si>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</si>
  <si>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</si>
  <si>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</si>
  <si>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ORTHOS, LJUBLJANA</t>
  </si>
  <si>
    <t xml:space="preserve">24114 </t>
  </si>
  <si>
    <t>ALENKA POGAČAR - FIZIOTERAPIJA POGAČAR</t>
  </si>
  <si>
    <t xml:space="preserve">24106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</si>
  <si>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</si>
  <si>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</si>
  <si>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</si>
  <si>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</si>
  <si>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</si>
  <si>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</si>
  <si>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</si>
  <si>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</si>
  <si>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TURZIS D.O.O.</t>
  </si>
  <si>
    <t xml:space="preserve">33079 </t>
  </si>
  <si>
    <t>ZASEBNA FIZIOTERAPEVTSKA AMBULANTA HELENA SOK</t>
  </si>
  <si>
    <t xml:space="preserve">17077 </t>
  </si>
  <si>
    <t>ZDRAVSTVENA ORDINACIJA "DR. ŠOLMAN",</t>
  </si>
  <si>
    <t xml:space="preserve">20667 </t>
  </si>
  <si>
    <t>ODONTO HRPELJE</t>
  </si>
  <si>
    <t xml:space="preserve">25329 </t>
  </si>
  <si>
    <t>ZOBOESTETIKA D.O.O.</t>
  </si>
  <si>
    <t xml:space="preserve">29260 </t>
  </si>
  <si>
    <t>VITA MAR D.O.O.</t>
  </si>
  <si>
    <t xml:space="preserve">17202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</si>
  <si>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</si>
  <si>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</si>
  <si>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</si>
  <si>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</si>
  <si>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</si>
  <si>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</si>
  <si>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</si>
  <si>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</si>
  <si>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</si>
  <si>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</si>
  <si>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</si>
  <si>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</si>
  <si>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</si>
  <si>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</si>
  <si>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ROJC PEČNIK VESNA - AMBULANTA DRUŽINSKE MEDICINE</t>
  </si>
  <si>
    <t xml:space="preserve">24207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</si>
  <si>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</si>
  <si>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</si>
  <si>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</si>
  <si>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</si>
  <si>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</si>
  <si>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</si>
  <si>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</si>
  <si>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</si>
  <si>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DERMATOLOGIJA BARTENJEV DRUŽBA ZA INTELEKTUALNE DEJAVNOSTI, D.O.O.</t>
  </si>
  <si>
    <t xml:space="preserve">24320 </t>
  </si>
  <si>
    <t>ZGODBE NASMEHOV, SPLOŠNO IN ESTETSKO ZOBOZDRAVSTVO IN SVETOVANJE, D.O.O.</t>
  </si>
  <si>
    <t xml:space="preserve">00980 </t>
  </si>
  <si>
    <t>KOPRIVEC, DRUŽINSKA MEDICINA, D.O.O.</t>
  </si>
  <si>
    <t xml:space="preserve">55112 </t>
  </si>
  <si>
    <t>DERMASTJA DIMOV DESISLAVA - ZASEBNA ZOBOZDRAVSTVENA ORDINACIJA</t>
  </si>
  <si>
    <t xml:space="preserve">55066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</si>
  <si>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</si>
  <si>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</si>
  <si>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</si>
  <si>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</si>
  <si>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</si>
  <si>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</si>
  <si>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</si>
  <si>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</si>
  <si>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</si>
  <si>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</si>
  <si>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</si>
  <si>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</si>
  <si>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</si>
  <si>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</si>
  <si>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</si>
  <si>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</si>
  <si>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</si>
  <si>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</si>
  <si>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</si>
  <si>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</si>
  <si>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</si>
  <si>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</si>
  <si>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</si>
  <si>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</si>
  <si>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</si>
  <si>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</si>
  <si>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</si>
  <si>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</si>
  <si>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</si>
  <si>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</si>
  <si>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</si>
  <si>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</si>
  <si>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</si>
  <si>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</si>
  <si>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</si>
  <si>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</si>
  <si>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</si>
  <si>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</si>
  <si>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</si>
  <si>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</si>
  <si>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</si>
  <si>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</si>
  <si>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</si>
  <si>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</si>
  <si>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</si>
  <si>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</si>
  <si>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LENART, D.O.O.</t>
  </si>
  <si>
    <t xml:space="preserve">20587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</si>
  <si>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</si>
  <si>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</si>
  <si>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</si>
  <si>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</si>
  <si>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</si>
  <si>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</si>
  <si>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</si>
  <si>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</si>
  <si>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</si>
  <si>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</si>
  <si>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</si>
  <si>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</si>
  <si>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</si>
  <si>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</si>
  <si>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</si>
  <si>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</si>
  <si>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</si>
  <si>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</si>
  <si>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</si>
  <si>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</si>
  <si>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</si>
  <si>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</si>
  <si>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</si>
  <si>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</si>
  <si>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</si>
  <si>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</si>
  <si>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</si>
  <si>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</si>
  <si>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</si>
  <si>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</si>
  <si>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</si>
  <si>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</si>
  <si>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</si>
  <si>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</si>
  <si>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</si>
  <si>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</si>
  <si>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</si>
  <si>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</si>
  <si>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</si>
  <si>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</si>
  <si>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</si>
  <si>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</si>
  <si>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</si>
  <si>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</si>
  <si>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</si>
  <si>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</si>
  <si>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</si>
  <si>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</si>
  <si>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</si>
  <si>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</si>
  <si>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</si>
  <si>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</si>
  <si>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</si>
  <si>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</si>
  <si>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</si>
  <si>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</si>
  <si>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</si>
  <si>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</si>
  <si>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</si>
  <si>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</si>
  <si>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</si>
  <si>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</si>
  <si>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</si>
  <si>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</si>
  <si>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</si>
  <si>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</si>
  <si>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</si>
  <si>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</si>
  <si>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</si>
  <si>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</si>
  <si>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</si>
  <si>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</si>
  <si>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</si>
  <si>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</si>
  <si>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</si>
  <si>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</si>
  <si>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</si>
  <si>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</si>
  <si>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</si>
  <si>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</si>
  <si>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</si>
  <si>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</si>
  <si>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VITADOM</t>
  </si>
  <si>
    <t xml:space="preserve">24344 </t>
  </si>
  <si>
    <t>TALITA KUM ZAVOD POSTOJNA</t>
  </si>
  <si>
    <t xml:space="preserve">25236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</si>
  <si>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</si>
  <si>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</si>
  <si>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</si>
  <si>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</si>
  <si>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</si>
  <si>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</si>
  <si>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</si>
  <si>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</si>
  <si>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</si>
  <si>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</si>
  <si>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</si>
  <si>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</si>
  <si>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</si>
  <si>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</si>
  <si>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SeneCura Hoče-Slivnica</t>
  </si>
  <si>
    <t xml:space="preserve">00532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</si>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</sst>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4" fontId="2" fillId="4" borderId="2" xfId="0" applyNumberFormat="1" applyFont="1" applyFill="1" applyBorder="1"/>
    <xf numFmtId="0" fontId="2" fillId="3" borderId="1" xfId="0" applyFont="1" applyFill="1" applyBorder="1"/>
    <xf numFmtId="0" fontId="2" fillId="4" borderId="12" xfId="0" applyFont="1" applyFill="1" applyBorder="1"/>
    <xf numFmtId="3" fontId="2" fillId="4" borderId="12" xfId="0" applyNumberFormat="1" applyFont="1" applyFill="1" applyBorder="1"/>
    <xf numFmtId="4" fontId="2" fillId="4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3" fontId="3" fillId="0" borderId="17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3" fontId="3" fillId="0" borderId="20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3" fontId="3" fillId="0" borderId="23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0" fontId="2" fillId="3" borderId="0" xfId="0" applyFont="1" applyFill="1" applyBorder="1"/>
    <xf numFmtId="0" fontId="2" fillId="4" borderId="25" xfId="0" applyFont="1" applyFill="1" applyBorder="1"/>
    <xf numFmtId="4" fontId="2" fillId="4" borderId="26" xfId="0" applyNumberFormat="1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11" xfId="0" applyNumberFormat="1" applyFont="1" applyBorder="1"/>
    <xf numFmtId="4" fontId="2" fillId="4" borderId="29" xfId="0" applyNumberFormat="1" applyFont="1" applyFill="1" applyBorder="1"/>
    <xf numFmtId="0" fontId="1" fillId="5" borderId="30" xfId="0" applyFont="1" applyFill="1" applyBorder="1"/>
    <xf numFmtId="3" fontId="1" fillId="5" borderId="30" xfId="0" applyNumberFormat="1" applyFont="1" applyFill="1" applyBorder="1"/>
    <xf numFmtId="4" fontId="1" fillId="5" borderId="30" xfId="0" applyNumberFormat="1" applyFont="1" applyFill="1" applyBorder="1"/>
    <xf numFmtId="4" fontId="1" fillId="5" borderId="31" xfId="0" applyNumberFormat="1" applyFont="1" applyFill="1" applyBorder="1"/>
    <xf numFmtId="0" fontId="3" fillId="0" borderId="32" xfId="0" applyFont="1" applyBorder="1"/>
    <xf numFmtId="3" fontId="3" fillId="0" borderId="32" xfId="0" applyNumberFormat="1" applyFont="1" applyBorder="1"/>
    <xf numFmtId="4" fontId="3" fillId="0" borderId="32" xfId="0" applyNumberFormat="1" applyFont="1" applyBorder="1"/>
    <xf numFmtId="4" fontId="3" fillId="0" borderId="33" xfId="0" applyNumberFormat="1" applyFont="1" applyBorder="1"/>
    <xf numFmtId="0" fontId="2" fillId="4" borderId="34" xfId="0" applyFont="1" applyFill="1" applyBorder="1"/>
    <xf numFmtId="0" fontId="1" fillId="5" borderId="35" xfId="0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"/>
  <sheetViews>
    <sheetView tabSelected="1" zoomScale="70" zoomScaleNormal="70" workbookViewId="0">
      <selection activeCell="G150" sqref="G150"/>
    </sheetView>
  </sheetViews>
  <sheetFormatPr defaultRowHeight="15" x14ac:dyDescent="0.25"/>
  <cols>
    <col min="2" max="2" width="86" bestFit="1" customWidth="1"/>
    <col min="3" max="3" width="10" customWidth="1"/>
    <col min="4" max="4" width="5" customWidth="1"/>
    <col min="5" max="9" width="20" customWidth="1"/>
  </cols>
  <sheetData>
    <row r="1" spans="1:9" ht="66.75" thickBot="1" x14ac:dyDescent="0.3">
      <c r="A1" s="1" t="s">
        <v>393</v>
      </c>
      <c r="B1" s="2" t="s">
        <v>0</v>
      </c>
      <c r="C1" s="3" t="s">
        <v>1</v>
      </c>
      <c r="D1" s="4" t="s">
        <v>2</v>
      </c>
      <c r="E1" s="5" t="s">
        <v>3</v>
      </c>
      <c r="F1" s="3" t="s">
        <v>394</v>
      </c>
      <c r="G1" s="3" t="s">
        <v>4</v>
      </c>
      <c r="H1" s="3" t="s">
        <v>5</v>
      </c>
      <c r="I1" s="6" t="s">
        <v>395</v>
      </c>
    </row>
    <row r="2" spans="1:9" ht="17.25" thickBot="1" x14ac:dyDescent="0.35">
      <c r="A2" s="7"/>
      <c r="B2" s="37" t="s">
        <v>6</v>
      </c>
      <c r="C2" s="37"/>
      <c r="D2" s="37"/>
      <c r="E2" s="8"/>
      <c r="F2" s="37"/>
      <c r="G2" s="37"/>
      <c r="H2" s="37"/>
      <c r="I2" s="9"/>
    </row>
    <row r="3" spans="1:9" ht="16.5" x14ac:dyDescent="0.3">
      <c r="A3" s="17">
        <v>1</v>
      </c>
      <c r="B3" s="18" t="s">
        <v>10</v>
      </c>
      <c r="C3" s="18" t="s">
        <v>11</v>
      </c>
      <c r="D3" s="18" t="s">
        <v>12</v>
      </c>
      <c r="E3" s="19">
        <v>0</v>
      </c>
      <c r="F3" s="19">
        <v>1</v>
      </c>
      <c r="G3" s="20">
        <v>6996.0260088294999</v>
      </c>
      <c r="H3" s="20">
        <v>0</v>
      </c>
      <c r="I3" s="21">
        <v>6996.0260088294999</v>
      </c>
    </row>
    <row r="4" spans="1:9" ht="16.5" x14ac:dyDescent="0.3">
      <c r="A4" s="22">
        <v>2</v>
      </c>
      <c r="B4" s="23" t="s">
        <v>7</v>
      </c>
      <c r="C4" s="23" t="s">
        <v>8</v>
      </c>
      <c r="D4" s="23" t="s">
        <v>9</v>
      </c>
      <c r="E4" s="24">
        <v>0</v>
      </c>
      <c r="F4" s="24">
        <v>0</v>
      </c>
      <c r="G4" s="25">
        <v>2423.7762995344001</v>
      </c>
      <c r="H4" s="25">
        <v>0</v>
      </c>
      <c r="I4" s="26">
        <v>2423.7762995344001</v>
      </c>
    </row>
    <row r="5" spans="1:9" ht="16.5" x14ac:dyDescent="0.3">
      <c r="A5" s="22">
        <v>3</v>
      </c>
      <c r="B5" s="23" t="s">
        <v>13</v>
      </c>
      <c r="C5" s="23" t="s">
        <v>14</v>
      </c>
      <c r="D5" s="23" t="s">
        <v>15</v>
      </c>
      <c r="E5" s="24">
        <v>0</v>
      </c>
      <c r="F5" s="24">
        <v>0</v>
      </c>
      <c r="G5" s="25">
        <v>4387.5472120000004</v>
      </c>
      <c r="H5" s="25">
        <v>178.5</v>
      </c>
      <c r="I5" s="26">
        <v>4566.0472120000004</v>
      </c>
    </row>
    <row r="6" spans="1:9" ht="16.5" x14ac:dyDescent="0.3">
      <c r="A6" s="22">
        <v>4</v>
      </c>
      <c r="B6" s="23" t="s">
        <v>63</v>
      </c>
      <c r="C6" s="23" t="s">
        <v>64</v>
      </c>
      <c r="D6" s="23" t="s">
        <v>18</v>
      </c>
      <c r="E6" s="24">
        <v>0</v>
      </c>
      <c r="F6" s="24">
        <v>0</v>
      </c>
      <c r="G6" s="25">
        <v>2384.6870630141998</v>
      </c>
      <c r="H6" s="25">
        <v>82.92</v>
      </c>
      <c r="I6" s="26">
        <v>2467.6070630141999</v>
      </c>
    </row>
    <row r="7" spans="1:9" ht="16.5" x14ac:dyDescent="0.3">
      <c r="A7" s="22">
        <v>5</v>
      </c>
      <c r="B7" s="23" t="s">
        <v>16</v>
      </c>
      <c r="C7" s="23" t="s">
        <v>17</v>
      </c>
      <c r="D7" s="23" t="s">
        <v>18</v>
      </c>
      <c r="E7" s="24">
        <v>0</v>
      </c>
      <c r="F7" s="24">
        <v>1</v>
      </c>
      <c r="G7" s="25">
        <v>21465.195375438001</v>
      </c>
      <c r="H7" s="25">
        <v>82.95</v>
      </c>
      <c r="I7" s="26">
        <v>21548.145375438002</v>
      </c>
    </row>
    <row r="8" spans="1:9" ht="16.5" x14ac:dyDescent="0.3">
      <c r="A8" s="22">
        <v>6</v>
      </c>
      <c r="B8" s="23" t="s">
        <v>65</v>
      </c>
      <c r="C8" s="23" t="s">
        <v>66</v>
      </c>
      <c r="D8" s="23" t="s">
        <v>12</v>
      </c>
      <c r="E8" s="24">
        <v>0</v>
      </c>
      <c r="F8" s="24">
        <v>0</v>
      </c>
      <c r="G8" s="25">
        <v>7320.4065251313004</v>
      </c>
      <c r="H8" s="25">
        <v>81.78</v>
      </c>
      <c r="I8" s="26">
        <v>7402.1865251313002</v>
      </c>
    </row>
    <row r="9" spans="1:9" ht="16.5" x14ac:dyDescent="0.3">
      <c r="A9" s="22">
        <v>7</v>
      </c>
      <c r="B9" s="23" t="s">
        <v>19</v>
      </c>
      <c r="C9" s="23" t="s">
        <v>20</v>
      </c>
      <c r="D9" s="23" t="s">
        <v>15</v>
      </c>
      <c r="E9" s="24">
        <v>0</v>
      </c>
      <c r="F9" s="24">
        <v>0</v>
      </c>
      <c r="G9" s="25">
        <v>2529.8337119961998</v>
      </c>
      <c r="H9" s="25">
        <v>148.29</v>
      </c>
      <c r="I9" s="26">
        <v>2678.1237119962002</v>
      </c>
    </row>
    <row r="10" spans="1:9" ht="16.5" x14ac:dyDescent="0.3">
      <c r="A10" s="22">
        <v>8</v>
      </c>
      <c r="B10" s="23" t="s">
        <v>21</v>
      </c>
      <c r="C10" s="23" t="s">
        <v>22</v>
      </c>
      <c r="D10" s="23" t="s">
        <v>18</v>
      </c>
      <c r="E10" s="24">
        <v>0</v>
      </c>
      <c r="F10" s="24">
        <v>0</v>
      </c>
      <c r="G10" s="25">
        <v>2482.4141079987999</v>
      </c>
      <c r="H10" s="25">
        <v>138.22</v>
      </c>
      <c r="I10" s="26">
        <v>2620.6341079988001</v>
      </c>
    </row>
    <row r="11" spans="1:9" ht="16.5" x14ac:dyDescent="0.3">
      <c r="A11" s="22">
        <v>9</v>
      </c>
      <c r="B11" s="23" t="s">
        <v>23</v>
      </c>
      <c r="C11" s="23" t="s">
        <v>24</v>
      </c>
      <c r="D11" s="23" t="s">
        <v>25</v>
      </c>
      <c r="E11" s="24">
        <v>0</v>
      </c>
      <c r="F11" s="24">
        <v>0</v>
      </c>
      <c r="G11" s="25">
        <v>1362.1012777584999</v>
      </c>
      <c r="H11" s="25">
        <v>118.26</v>
      </c>
      <c r="I11" s="26">
        <v>1480.3612777584999</v>
      </c>
    </row>
    <row r="12" spans="1:9" ht="16.5" x14ac:dyDescent="0.3">
      <c r="A12" s="22">
        <v>10</v>
      </c>
      <c r="B12" s="23" t="s">
        <v>26</v>
      </c>
      <c r="C12" s="23" t="s">
        <v>27</v>
      </c>
      <c r="D12" s="23" t="s">
        <v>28</v>
      </c>
      <c r="E12" s="24">
        <v>0</v>
      </c>
      <c r="F12" s="24">
        <v>1</v>
      </c>
      <c r="G12" s="25">
        <v>4017.7562532954998</v>
      </c>
      <c r="H12" s="25">
        <v>24.13</v>
      </c>
      <c r="I12" s="26">
        <v>4041.8862532955</v>
      </c>
    </row>
    <row r="13" spans="1:9" ht="16.5" x14ac:dyDescent="0.3">
      <c r="A13" s="22">
        <v>11</v>
      </c>
      <c r="B13" s="23" t="s">
        <v>34</v>
      </c>
      <c r="C13" s="23" t="s">
        <v>35</v>
      </c>
      <c r="D13" s="23" t="s">
        <v>36</v>
      </c>
      <c r="E13" s="24">
        <v>0</v>
      </c>
      <c r="F13" s="24">
        <v>0</v>
      </c>
      <c r="G13" s="25">
        <v>11167.072982535999</v>
      </c>
      <c r="H13" s="25">
        <v>302.12</v>
      </c>
      <c r="I13" s="26">
        <v>11469.192982536</v>
      </c>
    </row>
    <row r="14" spans="1:9" ht="16.5" x14ac:dyDescent="0.3">
      <c r="A14" s="22">
        <v>12</v>
      </c>
      <c r="B14" s="23" t="s">
        <v>37</v>
      </c>
      <c r="C14" s="23" t="s">
        <v>38</v>
      </c>
      <c r="D14" s="23" t="s">
        <v>28</v>
      </c>
      <c r="E14" s="24">
        <v>2</v>
      </c>
      <c r="F14" s="24">
        <v>0</v>
      </c>
      <c r="G14" s="25">
        <v>60058.689493425998</v>
      </c>
      <c r="H14" s="25">
        <v>1619.91</v>
      </c>
      <c r="I14" s="26">
        <v>61678.599493426002</v>
      </c>
    </row>
    <row r="15" spans="1:9" ht="16.5" x14ac:dyDescent="0.3">
      <c r="A15" s="22">
        <v>13</v>
      </c>
      <c r="B15" s="23" t="s">
        <v>31</v>
      </c>
      <c r="C15" s="23" t="s">
        <v>32</v>
      </c>
      <c r="D15" s="23" t="s">
        <v>33</v>
      </c>
      <c r="E15" s="24">
        <v>0</v>
      </c>
      <c r="F15" s="24">
        <v>1</v>
      </c>
      <c r="G15" s="25">
        <v>11315.674428062999</v>
      </c>
      <c r="H15" s="25">
        <v>30.14</v>
      </c>
      <c r="I15" s="26">
        <v>11345.814428063</v>
      </c>
    </row>
    <row r="16" spans="1:9" ht="16.5" x14ac:dyDescent="0.3">
      <c r="A16" s="22">
        <v>14</v>
      </c>
      <c r="B16" s="23" t="s">
        <v>39</v>
      </c>
      <c r="C16" s="23" t="s">
        <v>40</v>
      </c>
      <c r="D16" s="23" t="s">
        <v>25</v>
      </c>
      <c r="E16" s="24">
        <v>0</v>
      </c>
      <c r="F16" s="24">
        <v>1</v>
      </c>
      <c r="G16" s="25">
        <v>7891.9010063243004</v>
      </c>
      <c r="H16" s="25">
        <v>294.13</v>
      </c>
      <c r="I16" s="26">
        <v>8186.0310063242996</v>
      </c>
    </row>
    <row r="17" spans="1:9" ht="16.5" x14ac:dyDescent="0.3">
      <c r="A17" s="22">
        <v>15</v>
      </c>
      <c r="B17" s="23" t="s">
        <v>41</v>
      </c>
      <c r="C17" s="23" t="s">
        <v>42</v>
      </c>
      <c r="D17" s="23" t="s">
        <v>12</v>
      </c>
      <c r="E17" s="24">
        <v>1</v>
      </c>
      <c r="F17" s="24">
        <v>1</v>
      </c>
      <c r="G17" s="25">
        <v>39634.526143771996</v>
      </c>
      <c r="H17" s="25">
        <v>975.68</v>
      </c>
      <c r="I17" s="26">
        <v>40610.206143771997</v>
      </c>
    </row>
    <row r="18" spans="1:9" ht="16.5" x14ac:dyDescent="0.3">
      <c r="A18" s="22">
        <v>16</v>
      </c>
      <c r="B18" s="23" t="s">
        <v>43</v>
      </c>
      <c r="C18" s="23" t="s">
        <v>44</v>
      </c>
      <c r="D18" s="23" t="s">
        <v>15</v>
      </c>
      <c r="E18" s="24">
        <v>2</v>
      </c>
      <c r="F18" s="24">
        <v>0</v>
      </c>
      <c r="G18" s="25">
        <v>34347.663476039997</v>
      </c>
      <c r="H18" s="25">
        <v>443.48</v>
      </c>
      <c r="I18" s="26">
        <v>34791.143476040001</v>
      </c>
    </row>
    <row r="19" spans="1:9" ht="16.5" x14ac:dyDescent="0.3">
      <c r="A19" s="22">
        <v>17</v>
      </c>
      <c r="B19" s="23" t="s">
        <v>45</v>
      </c>
      <c r="C19" s="23" t="s">
        <v>46</v>
      </c>
      <c r="D19" s="23" t="s">
        <v>47</v>
      </c>
      <c r="E19" s="24">
        <v>1</v>
      </c>
      <c r="F19" s="24">
        <v>0</v>
      </c>
      <c r="G19" s="25">
        <v>20945.732626188001</v>
      </c>
      <c r="H19" s="25">
        <v>1209.69</v>
      </c>
      <c r="I19" s="26">
        <v>22155.422626187999</v>
      </c>
    </row>
    <row r="20" spans="1:9" ht="16.5" x14ac:dyDescent="0.3">
      <c r="A20" s="22">
        <v>18</v>
      </c>
      <c r="B20" s="23" t="s">
        <v>48</v>
      </c>
      <c r="C20" s="23" t="s">
        <v>49</v>
      </c>
      <c r="D20" s="23" t="s">
        <v>50</v>
      </c>
      <c r="E20" s="24">
        <v>2</v>
      </c>
      <c r="F20" s="24">
        <v>2</v>
      </c>
      <c r="G20" s="25">
        <v>46566.972189631</v>
      </c>
      <c r="H20" s="25">
        <v>1587.03</v>
      </c>
      <c r="I20" s="26">
        <v>48154.002189630999</v>
      </c>
    </row>
    <row r="21" spans="1:9" ht="16.5" x14ac:dyDescent="0.3">
      <c r="A21" s="22">
        <v>19</v>
      </c>
      <c r="B21" s="23" t="s">
        <v>51</v>
      </c>
      <c r="C21" s="23" t="s">
        <v>52</v>
      </c>
      <c r="D21" s="23" t="s">
        <v>9</v>
      </c>
      <c r="E21" s="24">
        <v>2</v>
      </c>
      <c r="F21" s="24">
        <v>1</v>
      </c>
      <c r="G21" s="25">
        <v>23681.109329411</v>
      </c>
      <c r="H21" s="25">
        <v>573.97</v>
      </c>
      <c r="I21" s="26">
        <v>24255.079329411001</v>
      </c>
    </row>
    <row r="22" spans="1:9" ht="16.5" x14ac:dyDescent="0.3">
      <c r="A22" s="22">
        <v>20</v>
      </c>
      <c r="B22" s="23" t="s">
        <v>53</v>
      </c>
      <c r="C22" s="23" t="s">
        <v>54</v>
      </c>
      <c r="D22" s="23" t="s">
        <v>18</v>
      </c>
      <c r="E22" s="24">
        <v>1</v>
      </c>
      <c r="F22" s="24">
        <v>0</v>
      </c>
      <c r="G22" s="25">
        <v>3147.8308619999998</v>
      </c>
      <c r="H22" s="25">
        <v>0</v>
      </c>
      <c r="I22" s="26">
        <v>3147.8308619999998</v>
      </c>
    </row>
    <row r="23" spans="1:9" ht="16.5" x14ac:dyDescent="0.3">
      <c r="A23" s="22">
        <v>21</v>
      </c>
      <c r="B23" s="23" t="s">
        <v>55</v>
      </c>
      <c r="C23" s="23" t="s">
        <v>56</v>
      </c>
      <c r="D23" s="23" t="s">
        <v>15</v>
      </c>
      <c r="E23" s="24">
        <v>0</v>
      </c>
      <c r="F23" s="24">
        <v>0</v>
      </c>
      <c r="G23" s="25">
        <v>4512.4401317239999</v>
      </c>
      <c r="H23" s="25">
        <v>40.35</v>
      </c>
      <c r="I23" s="26">
        <v>4552.7901317240003</v>
      </c>
    </row>
    <row r="24" spans="1:9" ht="16.5" x14ac:dyDescent="0.3">
      <c r="A24" s="22">
        <v>22</v>
      </c>
      <c r="B24" s="23" t="s">
        <v>29</v>
      </c>
      <c r="C24" s="23" t="s">
        <v>30</v>
      </c>
      <c r="D24" s="23" t="s">
        <v>18</v>
      </c>
      <c r="E24" s="24">
        <v>0</v>
      </c>
      <c r="F24" s="24">
        <v>0</v>
      </c>
      <c r="G24" s="25">
        <v>5192.2899180004997</v>
      </c>
      <c r="H24" s="25">
        <v>275.70999999999998</v>
      </c>
      <c r="I24" s="26">
        <v>5467.9999180004997</v>
      </c>
    </row>
    <row r="25" spans="1:9" ht="16.5" x14ac:dyDescent="0.3">
      <c r="A25" s="22">
        <v>23</v>
      </c>
      <c r="B25" s="23" t="s">
        <v>57</v>
      </c>
      <c r="C25" s="23" t="s">
        <v>58</v>
      </c>
      <c r="D25" s="23" t="s">
        <v>18</v>
      </c>
      <c r="E25" s="24">
        <v>14</v>
      </c>
      <c r="F25" s="24">
        <v>5</v>
      </c>
      <c r="G25" s="25">
        <v>240967.30772641001</v>
      </c>
      <c r="H25" s="25">
        <v>13191.43</v>
      </c>
      <c r="I25" s="26">
        <v>254158.73772641001</v>
      </c>
    </row>
    <row r="26" spans="1:9" ht="16.5" x14ac:dyDescent="0.3">
      <c r="A26" s="22">
        <v>24</v>
      </c>
      <c r="B26" s="23" t="s">
        <v>59</v>
      </c>
      <c r="C26" s="23" t="s">
        <v>60</v>
      </c>
      <c r="D26" s="23" t="s">
        <v>25</v>
      </c>
      <c r="E26" s="24">
        <v>5</v>
      </c>
      <c r="F26" s="24">
        <v>5</v>
      </c>
      <c r="G26" s="25">
        <v>106143.44392967</v>
      </c>
      <c r="H26" s="25">
        <v>7316.93</v>
      </c>
      <c r="I26" s="26">
        <v>113460.37392966999</v>
      </c>
    </row>
    <row r="27" spans="1:9" ht="17.25" thickBot="1" x14ac:dyDescent="0.35">
      <c r="A27" s="27">
        <v>25</v>
      </c>
      <c r="B27" s="28" t="s">
        <v>61</v>
      </c>
      <c r="C27" s="28" t="s">
        <v>62</v>
      </c>
      <c r="D27" s="28" t="s">
        <v>18</v>
      </c>
      <c r="E27" s="29">
        <v>0</v>
      </c>
      <c r="F27" s="29">
        <v>2</v>
      </c>
      <c r="G27" s="30">
        <v>26175.404250295</v>
      </c>
      <c r="H27" s="30">
        <v>746.31</v>
      </c>
      <c r="I27" s="31">
        <v>26921.714250295001</v>
      </c>
    </row>
    <row r="28" spans="1:9" ht="17.25" thickBot="1" x14ac:dyDescent="0.35">
      <c r="A28" s="38"/>
      <c r="B28" s="14" t="s">
        <v>67</v>
      </c>
      <c r="C28" s="14"/>
      <c r="D28" s="14"/>
      <c r="E28" s="15">
        <f>SUM(E3:E27)</f>
        <v>30</v>
      </c>
      <c r="F28" s="15">
        <f>SUM(F3:F27)</f>
        <v>21</v>
      </c>
      <c r="G28" s="16">
        <f>SUM(G3:G27)</f>
        <v>697117.80232848728</v>
      </c>
      <c r="H28" s="16">
        <f>SUM(H3:H27)</f>
        <v>29461.930000000004</v>
      </c>
      <c r="I28" s="39">
        <f>SUM(I3:I27)</f>
        <v>726579.73232848709</v>
      </c>
    </row>
    <row r="29" spans="1:9" ht="17.25" thickBot="1" x14ac:dyDescent="0.35">
      <c r="A29" s="40"/>
      <c r="B29" s="13" t="s">
        <v>68</v>
      </c>
      <c r="C29" s="13"/>
      <c r="D29" s="13"/>
      <c r="E29" s="13"/>
      <c r="F29" s="13"/>
      <c r="G29" s="13"/>
      <c r="H29" s="13"/>
      <c r="I29" s="41"/>
    </row>
    <row r="30" spans="1:9" ht="16.5" x14ac:dyDescent="0.3">
      <c r="A30" s="32">
        <v>1</v>
      </c>
      <c r="B30" s="33" t="s">
        <v>147</v>
      </c>
      <c r="C30" s="33" t="s">
        <v>148</v>
      </c>
      <c r="D30" s="33" t="s">
        <v>15</v>
      </c>
      <c r="E30" s="34">
        <v>0</v>
      </c>
      <c r="F30" s="34">
        <v>0</v>
      </c>
      <c r="G30" s="35">
        <v>15332.090259507</v>
      </c>
      <c r="H30" s="35">
        <v>153.58000000000001</v>
      </c>
      <c r="I30" s="36">
        <v>15485.670259507</v>
      </c>
    </row>
    <row r="31" spans="1:9" ht="16.5" x14ac:dyDescent="0.3">
      <c r="A31" s="22">
        <v>2</v>
      </c>
      <c r="B31" s="23" t="s">
        <v>145</v>
      </c>
      <c r="C31" s="23" t="s">
        <v>146</v>
      </c>
      <c r="D31" s="23" t="s">
        <v>15</v>
      </c>
      <c r="E31" s="24">
        <v>0</v>
      </c>
      <c r="F31" s="24">
        <v>1</v>
      </c>
      <c r="G31" s="25">
        <v>11348.264213816999</v>
      </c>
      <c r="H31" s="25">
        <v>272.10000000000002</v>
      </c>
      <c r="I31" s="26">
        <v>11620.364213817</v>
      </c>
    </row>
    <row r="32" spans="1:9" ht="16.5" x14ac:dyDescent="0.3">
      <c r="A32" s="22">
        <v>3</v>
      </c>
      <c r="B32" s="23" t="s">
        <v>143</v>
      </c>
      <c r="C32" s="23" t="s">
        <v>144</v>
      </c>
      <c r="D32" s="23" t="s">
        <v>15</v>
      </c>
      <c r="E32" s="24">
        <v>0</v>
      </c>
      <c r="F32" s="24">
        <v>1</v>
      </c>
      <c r="G32" s="25">
        <v>3795.1419081762001</v>
      </c>
      <c r="H32" s="25">
        <v>67.47</v>
      </c>
      <c r="I32" s="26">
        <v>3862.6119081761999</v>
      </c>
    </row>
    <row r="33" spans="1:9" ht="16.5" x14ac:dyDescent="0.3">
      <c r="A33" s="22">
        <v>4</v>
      </c>
      <c r="B33" s="23" t="s">
        <v>149</v>
      </c>
      <c r="C33" s="23" t="s">
        <v>150</v>
      </c>
      <c r="D33" s="23" t="s">
        <v>15</v>
      </c>
      <c r="E33" s="24">
        <v>0</v>
      </c>
      <c r="F33" s="24">
        <v>1</v>
      </c>
      <c r="G33" s="25">
        <v>8577.0531088621992</v>
      </c>
      <c r="H33" s="25">
        <v>179.23</v>
      </c>
      <c r="I33" s="26">
        <v>8756.2831088622006</v>
      </c>
    </row>
    <row r="34" spans="1:9" ht="16.5" x14ac:dyDescent="0.3">
      <c r="A34" s="22">
        <v>5</v>
      </c>
      <c r="B34" s="23" t="s">
        <v>151</v>
      </c>
      <c r="C34" s="23" t="s">
        <v>152</v>
      </c>
      <c r="D34" s="23" t="s">
        <v>15</v>
      </c>
      <c r="E34" s="24">
        <v>0</v>
      </c>
      <c r="F34" s="24">
        <v>0</v>
      </c>
      <c r="G34" s="25">
        <v>1872.6291723649999</v>
      </c>
      <c r="H34" s="25">
        <v>0</v>
      </c>
      <c r="I34" s="26">
        <v>1872.6291723649999</v>
      </c>
    </row>
    <row r="35" spans="1:9" ht="16.5" x14ac:dyDescent="0.3">
      <c r="A35" s="22">
        <v>6</v>
      </c>
      <c r="B35" s="23" t="s">
        <v>69</v>
      </c>
      <c r="C35" s="23" t="s">
        <v>70</v>
      </c>
      <c r="D35" s="23" t="s">
        <v>33</v>
      </c>
      <c r="E35" s="24">
        <v>0</v>
      </c>
      <c r="F35" s="24">
        <v>1</v>
      </c>
      <c r="G35" s="25">
        <v>5438.8730858181998</v>
      </c>
      <c r="H35" s="25">
        <v>0</v>
      </c>
      <c r="I35" s="26">
        <v>5438.8730858181998</v>
      </c>
    </row>
    <row r="36" spans="1:9" ht="16.5" x14ac:dyDescent="0.3">
      <c r="A36" s="22">
        <v>7</v>
      </c>
      <c r="B36" s="23" t="s">
        <v>71</v>
      </c>
      <c r="C36" s="23" t="s">
        <v>72</v>
      </c>
      <c r="D36" s="23" t="s">
        <v>36</v>
      </c>
      <c r="E36" s="24">
        <v>0</v>
      </c>
      <c r="F36" s="24">
        <v>0</v>
      </c>
      <c r="G36" s="25">
        <v>2146.9938803167001</v>
      </c>
      <c r="H36" s="25">
        <v>0</v>
      </c>
      <c r="I36" s="26">
        <v>2146.9938803167001</v>
      </c>
    </row>
    <row r="37" spans="1:9" ht="16.5" x14ac:dyDescent="0.3">
      <c r="A37" s="22">
        <v>8</v>
      </c>
      <c r="B37" s="23" t="s">
        <v>73</v>
      </c>
      <c r="C37" s="23" t="s">
        <v>74</v>
      </c>
      <c r="D37" s="23" t="s">
        <v>28</v>
      </c>
      <c r="E37" s="24">
        <v>0</v>
      </c>
      <c r="F37" s="24">
        <v>3</v>
      </c>
      <c r="G37" s="25">
        <v>17239.852022354</v>
      </c>
      <c r="H37" s="25">
        <v>221.75</v>
      </c>
      <c r="I37" s="26">
        <v>17461.602022354</v>
      </c>
    </row>
    <row r="38" spans="1:9" ht="16.5" x14ac:dyDescent="0.3">
      <c r="A38" s="22">
        <v>9</v>
      </c>
      <c r="B38" s="23" t="s">
        <v>75</v>
      </c>
      <c r="C38" s="23" t="s">
        <v>76</v>
      </c>
      <c r="D38" s="23" t="s">
        <v>36</v>
      </c>
      <c r="E38" s="24">
        <v>0</v>
      </c>
      <c r="F38" s="24">
        <v>2</v>
      </c>
      <c r="G38" s="25">
        <v>10886.239189761</v>
      </c>
      <c r="H38" s="25">
        <v>584.30999999999995</v>
      </c>
      <c r="I38" s="26">
        <v>11470.549189761001</v>
      </c>
    </row>
    <row r="39" spans="1:9" ht="16.5" x14ac:dyDescent="0.3">
      <c r="A39" s="22">
        <v>10</v>
      </c>
      <c r="B39" s="23" t="s">
        <v>77</v>
      </c>
      <c r="C39" s="23" t="s">
        <v>78</v>
      </c>
      <c r="D39" s="23" t="s">
        <v>18</v>
      </c>
      <c r="E39" s="24">
        <v>0</v>
      </c>
      <c r="F39" s="24">
        <v>1</v>
      </c>
      <c r="G39" s="25">
        <v>25842.144169767998</v>
      </c>
      <c r="H39" s="25">
        <v>445.83</v>
      </c>
      <c r="I39" s="26">
        <v>26287.974169768</v>
      </c>
    </row>
    <row r="40" spans="1:9" ht="16.5" x14ac:dyDescent="0.3">
      <c r="A40" s="22">
        <v>11</v>
      </c>
      <c r="B40" s="23" t="s">
        <v>81</v>
      </c>
      <c r="C40" s="23" t="s">
        <v>82</v>
      </c>
      <c r="D40" s="23" t="s">
        <v>12</v>
      </c>
      <c r="E40" s="24">
        <v>1</v>
      </c>
      <c r="F40" s="24">
        <v>0</v>
      </c>
      <c r="G40" s="25">
        <v>7403.1666690497996</v>
      </c>
      <c r="H40" s="25">
        <v>403.78</v>
      </c>
      <c r="I40" s="26">
        <v>7806.9466690498002</v>
      </c>
    </row>
    <row r="41" spans="1:9" ht="16.5" x14ac:dyDescent="0.3">
      <c r="A41" s="22">
        <v>12</v>
      </c>
      <c r="B41" s="23" t="s">
        <v>153</v>
      </c>
      <c r="C41" s="23" t="s">
        <v>154</v>
      </c>
      <c r="D41" s="23" t="s">
        <v>28</v>
      </c>
      <c r="E41" s="24">
        <v>0</v>
      </c>
      <c r="F41" s="24">
        <v>1</v>
      </c>
      <c r="G41" s="25">
        <v>7344.2708364120999</v>
      </c>
      <c r="H41" s="25">
        <v>256.58</v>
      </c>
      <c r="I41" s="26">
        <v>7600.8508364120999</v>
      </c>
    </row>
    <row r="42" spans="1:9" ht="16.5" x14ac:dyDescent="0.3">
      <c r="A42" s="22">
        <v>13</v>
      </c>
      <c r="B42" s="23" t="s">
        <v>85</v>
      </c>
      <c r="C42" s="23" t="s">
        <v>86</v>
      </c>
      <c r="D42" s="23" t="s">
        <v>47</v>
      </c>
      <c r="E42" s="24">
        <v>0</v>
      </c>
      <c r="F42" s="24">
        <v>0</v>
      </c>
      <c r="G42" s="25">
        <v>3866.6608864097002</v>
      </c>
      <c r="H42" s="25">
        <v>103.05</v>
      </c>
      <c r="I42" s="26">
        <v>3969.7108864096999</v>
      </c>
    </row>
    <row r="43" spans="1:9" ht="16.5" x14ac:dyDescent="0.3">
      <c r="A43" s="22">
        <v>14</v>
      </c>
      <c r="B43" s="23" t="s">
        <v>87</v>
      </c>
      <c r="C43" s="23" t="s">
        <v>88</v>
      </c>
      <c r="D43" s="23" t="s">
        <v>18</v>
      </c>
      <c r="E43" s="24">
        <v>0</v>
      </c>
      <c r="F43" s="24">
        <v>0</v>
      </c>
      <c r="G43" s="25">
        <v>4550.3091206372001</v>
      </c>
      <c r="H43" s="25">
        <v>275.27</v>
      </c>
      <c r="I43" s="26">
        <v>4825.5791206371996</v>
      </c>
    </row>
    <row r="44" spans="1:9" ht="16.5" x14ac:dyDescent="0.3">
      <c r="A44" s="22">
        <v>15</v>
      </c>
      <c r="B44" s="23" t="s">
        <v>89</v>
      </c>
      <c r="C44" s="23" t="s">
        <v>90</v>
      </c>
      <c r="D44" s="23" t="s">
        <v>18</v>
      </c>
      <c r="E44" s="24">
        <v>0</v>
      </c>
      <c r="F44" s="24">
        <v>0</v>
      </c>
      <c r="G44" s="25">
        <v>4713.4357289466998</v>
      </c>
      <c r="H44" s="25">
        <v>73.77</v>
      </c>
      <c r="I44" s="26">
        <v>4787.2057289467002</v>
      </c>
    </row>
    <row r="45" spans="1:9" ht="16.5" x14ac:dyDescent="0.3">
      <c r="A45" s="22">
        <v>16</v>
      </c>
      <c r="B45" s="23" t="s">
        <v>91</v>
      </c>
      <c r="C45" s="23" t="s">
        <v>92</v>
      </c>
      <c r="D45" s="23" t="s">
        <v>12</v>
      </c>
      <c r="E45" s="24">
        <v>0</v>
      </c>
      <c r="F45" s="24">
        <v>0</v>
      </c>
      <c r="G45" s="25">
        <v>3441.6297301617001</v>
      </c>
      <c r="H45" s="25">
        <v>267.69</v>
      </c>
      <c r="I45" s="26">
        <v>3709.3197301617001</v>
      </c>
    </row>
    <row r="46" spans="1:9" ht="16.5" x14ac:dyDescent="0.3">
      <c r="A46" s="22">
        <v>17</v>
      </c>
      <c r="B46" s="23" t="s">
        <v>93</v>
      </c>
      <c r="C46" s="23" t="s">
        <v>94</v>
      </c>
      <c r="D46" s="23" t="s">
        <v>18</v>
      </c>
      <c r="E46" s="24">
        <v>0</v>
      </c>
      <c r="F46" s="24">
        <v>0</v>
      </c>
      <c r="G46" s="25">
        <v>2118.4587280000001</v>
      </c>
      <c r="H46" s="25">
        <v>0</v>
      </c>
      <c r="I46" s="26">
        <v>2118.4587280000001</v>
      </c>
    </row>
    <row r="47" spans="1:9" ht="16.5" x14ac:dyDescent="0.3">
      <c r="A47" s="22">
        <v>18</v>
      </c>
      <c r="B47" s="23" t="s">
        <v>95</v>
      </c>
      <c r="C47" s="23" t="s">
        <v>96</v>
      </c>
      <c r="D47" s="23" t="s">
        <v>12</v>
      </c>
      <c r="E47" s="24">
        <v>0</v>
      </c>
      <c r="F47" s="24">
        <v>0</v>
      </c>
      <c r="G47" s="25">
        <v>1846.2972457587</v>
      </c>
      <c r="H47" s="25">
        <v>0</v>
      </c>
      <c r="I47" s="26">
        <v>1846.2972457587</v>
      </c>
    </row>
    <row r="48" spans="1:9" ht="16.5" x14ac:dyDescent="0.3">
      <c r="A48" s="22">
        <v>19</v>
      </c>
      <c r="B48" s="23" t="s">
        <v>97</v>
      </c>
      <c r="C48" s="23" t="s">
        <v>98</v>
      </c>
      <c r="D48" s="23" t="s">
        <v>36</v>
      </c>
      <c r="E48" s="24">
        <v>0</v>
      </c>
      <c r="F48" s="24">
        <v>0</v>
      </c>
      <c r="G48" s="25">
        <v>9270.9173353684</v>
      </c>
      <c r="H48" s="25">
        <v>131.83000000000001</v>
      </c>
      <c r="I48" s="26">
        <v>9402.7473353683999</v>
      </c>
    </row>
    <row r="49" spans="1:9" ht="16.5" x14ac:dyDescent="0.3">
      <c r="A49" s="22">
        <v>20</v>
      </c>
      <c r="B49" s="23" t="s">
        <v>99</v>
      </c>
      <c r="C49" s="23" t="s">
        <v>100</v>
      </c>
      <c r="D49" s="23" t="s">
        <v>25</v>
      </c>
      <c r="E49" s="24">
        <v>0</v>
      </c>
      <c r="F49" s="24">
        <v>0</v>
      </c>
      <c r="G49" s="25">
        <v>4821.0441574243996</v>
      </c>
      <c r="H49" s="25">
        <v>52.54</v>
      </c>
      <c r="I49" s="26">
        <v>4873.5841574243996</v>
      </c>
    </row>
    <row r="50" spans="1:9" ht="16.5" x14ac:dyDescent="0.3">
      <c r="A50" s="22">
        <v>21</v>
      </c>
      <c r="B50" s="23" t="s">
        <v>101</v>
      </c>
      <c r="C50" s="23" t="s">
        <v>102</v>
      </c>
      <c r="D50" s="23" t="s">
        <v>18</v>
      </c>
      <c r="E50" s="24">
        <v>0</v>
      </c>
      <c r="F50" s="24">
        <v>3</v>
      </c>
      <c r="G50" s="25">
        <v>6204.6058174261998</v>
      </c>
      <c r="H50" s="25">
        <v>484.37</v>
      </c>
      <c r="I50" s="26">
        <v>6688.9758174261997</v>
      </c>
    </row>
    <row r="51" spans="1:9" ht="16.5" x14ac:dyDescent="0.3">
      <c r="A51" s="22">
        <v>22</v>
      </c>
      <c r="B51" s="23" t="s">
        <v>103</v>
      </c>
      <c r="C51" s="23" t="s">
        <v>104</v>
      </c>
      <c r="D51" s="23" t="s">
        <v>18</v>
      </c>
      <c r="E51" s="24">
        <v>2</v>
      </c>
      <c r="F51" s="24">
        <v>2</v>
      </c>
      <c r="G51" s="25">
        <v>52591.378689008001</v>
      </c>
      <c r="H51" s="25">
        <v>3638.61</v>
      </c>
      <c r="I51" s="26">
        <v>56229.988689008002</v>
      </c>
    </row>
    <row r="52" spans="1:9" ht="16.5" x14ac:dyDescent="0.3">
      <c r="A52" s="22">
        <v>23</v>
      </c>
      <c r="B52" s="23" t="s">
        <v>105</v>
      </c>
      <c r="C52" s="23" t="s">
        <v>106</v>
      </c>
      <c r="D52" s="23" t="s">
        <v>47</v>
      </c>
      <c r="E52" s="24">
        <v>0</v>
      </c>
      <c r="F52" s="24">
        <v>0</v>
      </c>
      <c r="G52" s="25">
        <v>9101.9357445500009</v>
      </c>
      <c r="H52" s="25">
        <v>185.32</v>
      </c>
      <c r="I52" s="26">
        <v>9287.2557445500006</v>
      </c>
    </row>
    <row r="53" spans="1:9" ht="16.5" x14ac:dyDescent="0.3">
      <c r="A53" s="22">
        <v>24</v>
      </c>
      <c r="B53" s="23" t="s">
        <v>107</v>
      </c>
      <c r="C53" s="23" t="s">
        <v>108</v>
      </c>
      <c r="D53" s="23" t="s">
        <v>18</v>
      </c>
      <c r="E53" s="24">
        <v>0</v>
      </c>
      <c r="F53" s="24">
        <v>1</v>
      </c>
      <c r="G53" s="25">
        <v>10746.354591227</v>
      </c>
      <c r="H53" s="25">
        <v>97.73</v>
      </c>
      <c r="I53" s="26">
        <v>10844.084591227</v>
      </c>
    </row>
    <row r="54" spans="1:9" ht="16.5" x14ac:dyDescent="0.3">
      <c r="A54" s="22">
        <v>25</v>
      </c>
      <c r="B54" s="23" t="s">
        <v>79</v>
      </c>
      <c r="C54" s="23" t="s">
        <v>80</v>
      </c>
      <c r="D54" s="23" t="s">
        <v>25</v>
      </c>
      <c r="E54" s="24">
        <v>3</v>
      </c>
      <c r="F54" s="24">
        <v>0</v>
      </c>
      <c r="G54" s="25">
        <v>51534.116266219004</v>
      </c>
      <c r="H54" s="25">
        <v>3201.86</v>
      </c>
      <c r="I54" s="26">
        <v>54735.976266218997</v>
      </c>
    </row>
    <row r="55" spans="1:9" ht="16.5" x14ac:dyDescent="0.3">
      <c r="A55" s="22">
        <v>26</v>
      </c>
      <c r="B55" s="23" t="s">
        <v>109</v>
      </c>
      <c r="C55" s="23" t="s">
        <v>110</v>
      </c>
      <c r="D55" s="23" t="s">
        <v>18</v>
      </c>
      <c r="E55" s="24">
        <v>0</v>
      </c>
      <c r="F55" s="24">
        <v>0</v>
      </c>
      <c r="G55" s="25">
        <v>3315.9025266460999</v>
      </c>
      <c r="H55" s="25">
        <v>79.23</v>
      </c>
      <c r="I55" s="26">
        <v>3395.1325266460999</v>
      </c>
    </row>
    <row r="56" spans="1:9" ht="16.5" x14ac:dyDescent="0.3">
      <c r="A56" s="22">
        <v>27</v>
      </c>
      <c r="B56" s="23" t="s">
        <v>111</v>
      </c>
      <c r="C56" s="23" t="s">
        <v>112</v>
      </c>
      <c r="D56" s="23" t="s">
        <v>47</v>
      </c>
      <c r="E56" s="24">
        <v>0</v>
      </c>
      <c r="F56" s="24">
        <v>0</v>
      </c>
      <c r="G56" s="25">
        <v>1510.0946512482999</v>
      </c>
      <c r="H56" s="25">
        <v>577.24</v>
      </c>
      <c r="I56" s="26">
        <v>2087.3346512482999</v>
      </c>
    </row>
    <row r="57" spans="1:9" ht="16.5" x14ac:dyDescent="0.3">
      <c r="A57" s="22">
        <v>28</v>
      </c>
      <c r="B57" s="23" t="s">
        <v>155</v>
      </c>
      <c r="C57" s="23" t="s">
        <v>156</v>
      </c>
      <c r="D57" s="23" t="s">
        <v>33</v>
      </c>
      <c r="E57" s="24">
        <v>0</v>
      </c>
      <c r="F57" s="24">
        <v>0</v>
      </c>
      <c r="G57" s="25">
        <v>3113.6516192331001</v>
      </c>
      <c r="H57" s="25">
        <v>167.89</v>
      </c>
      <c r="I57" s="26">
        <v>3281.5416192330999</v>
      </c>
    </row>
    <row r="58" spans="1:9" ht="16.5" x14ac:dyDescent="0.3">
      <c r="A58" s="22">
        <v>29</v>
      </c>
      <c r="B58" s="23" t="s">
        <v>113</v>
      </c>
      <c r="C58" s="23" t="s">
        <v>114</v>
      </c>
      <c r="D58" s="23" t="s">
        <v>50</v>
      </c>
      <c r="E58" s="24">
        <v>0</v>
      </c>
      <c r="F58" s="24">
        <v>1</v>
      </c>
      <c r="G58" s="25">
        <v>13287.301415431</v>
      </c>
      <c r="H58" s="25">
        <v>204.54</v>
      </c>
      <c r="I58" s="26">
        <v>13491.841415430999</v>
      </c>
    </row>
    <row r="59" spans="1:9" ht="16.5" x14ac:dyDescent="0.3">
      <c r="A59" s="22">
        <v>30</v>
      </c>
      <c r="B59" s="23" t="s">
        <v>115</v>
      </c>
      <c r="C59" s="23" t="s">
        <v>116</v>
      </c>
      <c r="D59" s="23" t="s">
        <v>25</v>
      </c>
      <c r="E59" s="24">
        <v>0</v>
      </c>
      <c r="F59" s="24">
        <v>0</v>
      </c>
      <c r="G59" s="25">
        <v>1349.1866972288001</v>
      </c>
      <c r="H59" s="25">
        <v>0</v>
      </c>
      <c r="I59" s="26">
        <v>1349.1866972288001</v>
      </c>
    </row>
    <row r="60" spans="1:9" ht="16.5" x14ac:dyDescent="0.3">
      <c r="A60" s="22">
        <v>31</v>
      </c>
      <c r="B60" s="23" t="s">
        <v>117</v>
      </c>
      <c r="C60" s="23" t="s">
        <v>118</v>
      </c>
      <c r="D60" s="23" t="s">
        <v>25</v>
      </c>
      <c r="E60" s="24">
        <v>0</v>
      </c>
      <c r="F60" s="24">
        <v>0</v>
      </c>
      <c r="G60" s="25">
        <v>7282.1507406706996</v>
      </c>
      <c r="H60" s="25">
        <v>292.33999999999997</v>
      </c>
      <c r="I60" s="26">
        <v>7574.4907406706998</v>
      </c>
    </row>
    <row r="61" spans="1:9" ht="16.5" x14ac:dyDescent="0.3">
      <c r="A61" s="22">
        <v>32</v>
      </c>
      <c r="B61" s="23" t="s">
        <v>119</v>
      </c>
      <c r="C61" s="23" t="s">
        <v>120</v>
      </c>
      <c r="D61" s="23" t="s">
        <v>28</v>
      </c>
      <c r="E61" s="24">
        <v>0</v>
      </c>
      <c r="F61" s="24">
        <v>0</v>
      </c>
      <c r="G61" s="25">
        <v>2158.7998166555999</v>
      </c>
      <c r="H61" s="25">
        <v>0</v>
      </c>
      <c r="I61" s="26">
        <v>2158.7998166555999</v>
      </c>
    </row>
    <row r="62" spans="1:9" ht="16.5" x14ac:dyDescent="0.3">
      <c r="A62" s="22">
        <v>33</v>
      </c>
      <c r="B62" s="23" t="s">
        <v>121</v>
      </c>
      <c r="C62" s="23" t="s">
        <v>122</v>
      </c>
      <c r="D62" s="23" t="s">
        <v>9</v>
      </c>
      <c r="E62" s="24">
        <v>0</v>
      </c>
      <c r="F62" s="24">
        <v>0</v>
      </c>
      <c r="G62" s="25">
        <v>1396.5886417452</v>
      </c>
      <c r="H62" s="25">
        <v>0</v>
      </c>
      <c r="I62" s="26">
        <v>1396.5886417452</v>
      </c>
    </row>
    <row r="63" spans="1:9" ht="16.5" x14ac:dyDescent="0.3">
      <c r="A63" s="22">
        <v>34</v>
      </c>
      <c r="B63" s="23" t="s">
        <v>123</v>
      </c>
      <c r="C63" s="23" t="s">
        <v>124</v>
      </c>
      <c r="D63" s="23" t="s">
        <v>9</v>
      </c>
      <c r="E63" s="24">
        <v>0</v>
      </c>
      <c r="F63" s="24">
        <v>0</v>
      </c>
      <c r="G63" s="25">
        <v>5548.3973204632002</v>
      </c>
      <c r="H63" s="25">
        <v>192.16</v>
      </c>
      <c r="I63" s="26">
        <v>5740.5573204632001</v>
      </c>
    </row>
    <row r="64" spans="1:9" ht="16.5" x14ac:dyDescent="0.3">
      <c r="A64" s="22">
        <v>35</v>
      </c>
      <c r="B64" s="23" t="s">
        <v>83</v>
      </c>
      <c r="C64" s="23" t="s">
        <v>84</v>
      </c>
      <c r="D64" s="23" t="s">
        <v>18</v>
      </c>
      <c r="E64" s="24">
        <v>0</v>
      </c>
      <c r="F64" s="24">
        <v>0</v>
      </c>
      <c r="G64" s="25">
        <v>1737.9775527045001</v>
      </c>
      <c r="H64" s="25">
        <v>109.2</v>
      </c>
      <c r="I64" s="26">
        <v>1847.1775527044999</v>
      </c>
    </row>
    <row r="65" spans="1:9" ht="16.5" x14ac:dyDescent="0.3">
      <c r="A65" s="22">
        <v>36</v>
      </c>
      <c r="B65" s="23" t="s">
        <v>125</v>
      </c>
      <c r="C65" s="23" t="s">
        <v>126</v>
      </c>
      <c r="D65" s="23" t="s">
        <v>36</v>
      </c>
      <c r="E65" s="24">
        <v>0</v>
      </c>
      <c r="F65" s="24">
        <v>0</v>
      </c>
      <c r="G65" s="25">
        <v>12141.250134193</v>
      </c>
      <c r="H65" s="25">
        <v>0</v>
      </c>
      <c r="I65" s="26">
        <v>12141.250134193</v>
      </c>
    </row>
    <row r="66" spans="1:9" ht="16.5" x14ac:dyDescent="0.3">
      <c r="A66" s="22">
        <v>37</v>
      </c>
      <c r="B66" s="23" t="s">
        <v>127</v>
      </c>
      <c r="C66" s="23" t="s">
        <v>128</v>
      </c>
      <c r="D66" s="23" t="s">
        <v>9</v>
      </c>
      <c r="E66" s="24">
        <v>0</v>
      </c>
      <c r="F66" s="24">
        <v>0</v>
      </c>
      <c r="G66" s="25">
        <v>18061.321737022001</v>
      </c>
      <c r="H66" s="25">
        <v>292.55</v>
      </c>
      <c r="I66" s="26">
        <v>18353.871737022</v>
      </c>
    </row>
    <row r="67" spans="1:9" ht="16.5" x14ac:dyDescent="0.3">
      <c r="A67" s="22">
        <v>38</v>
      </c>
      <c r="B67" s="23" t="s">
        <v>129</v>
      </c>
      <c r="C67" s="23" t="s">
        <v>130</v>
      </c>
      <c r="D67" s="23" t="s">
        <v>25</v>
      </c>
      <c r="E67" s="24">
        <v>0</v>
      </c>
      <c r="F67" s="24">
        <v>1</v>
      </c>
      <c r="G67" s="25">
        <v>4688.2210478173001</v>
      </c>
      <c r="H67" s="25">
        <v>39.69</v>
      </c>
      <c r="I67" s="26">
        <v>4727.9110478172997</v>
      </c>
    </row>
    <row r="68" spans="1:9" ht="16.5" x14ac:dyDescent="0.3">
      <c r="A68" s="22">
        <v>39</v>
      </c>
      <c r="B68" s="23" t="s">
        <v>131</v>
      </c>
      <c r="C68" s="23" t="s">
        <v>132</v>
      </c>
      <c r="D68" s="23" t="s">
        <v>28</v>
      </c>
      <c r="E68" s="24">
        <v>0</v>
      </c>
      <c r="F68" s="24">
        <v>2</v>
      </c>
      <c r="G68" s="25">
        <v>10823.428954802999</v>
      </c>
      <c r="H68" s="25">
        <v>128.62</v>
      </c>
      <c r="I68" s="26">
        <v>10952.048954803</v>
      </c>
    </row>
    <row r="69" spans="1:9" ht="16.5" x14ac:dyDescent="0.3">
      <c r="A69" s="22">
        <v>40</v>
      </c>
      <c r="B69" s="23" t="s">
        <v>133</v>
      </c>
      <c r="C69" s="23" t="s">
        <v>134</v>
      </c>
      <c r="D69" s="23" t="s">
        <v>28</v>
      </c>
      <c r="E69" s="24">
        <v>0</v>
      </c>
      <c r="F69" s="24">
        <v>0</v>
      </c>
      <c r="G69" s="25">
        <v>4017.1876332968</v>
      </c>
      <c r="H69" s="25">
        <v>0</v>
      </c>
      <c r="I69" s="26">
        <v>4017.1876332968</v>
      </c>
    </row>
    <row r="70" spans="1:9" ht="16.5" x14ac:dyDescent="0.3">
      <c r="A70" s="22">
        <v>41</v>
      </c>
      <c r="B70" s="23" t="s">
        <v>135</v>
      </c>
      <c r="C70" s="23" t="s">
        <v>136</v>
      </c>
      <c r="D70" s="23" t="s">
        <v>28</v>
      </c>
      <c r="E70" s="24">
        <v>0</v>
      </c>
      <c r="F70" s="24">
        <v>1</v>
      </c>
      <c r="G70" s="25">
        <v>8529.7494540997996</v>
      </c>
      <c r="H70" s="25">
        <v>322.92</v>
      </c>
      <c r="I70" s="26">
        <v>8852.6694540997996</v>
      </c>
    </row>
    <row r="71" spans="1:9" ht="16.5" x14ac:dyDescent="0.3">
      <c r="A71" s="22">
        <v>42</v>
      </c>
      <c r="B71" s="23" t="s">
        <v>137</v>
      </c>
      <c r="C71" s="23" t="s">
        <v>138</v>
      </c>
      <c r="D71" s="23" t="s">
        <v>18</v>
      </c>
      <c r="E71" s="24">
        <v>0</v>
      </c>
      <c r="F71" s="24">
        <v>0</v>
      </c>
      <c r="G71" s="25">
        <v>3288.1637285033999</v>
      </c>
      <c r="H71" s="25">
        <v>71.75</v>
      </c>
      <c r="I71" s="26">
        <v>3359.9137285033999</v>
      </c>
    </row>
    <row r="72" spans="1:9" ht="16.5" x14ac:dyDescent="0.3">
      <c r="A72" s="22">
        <v>43</v>
      </c>
      <c r="B72" s="23" t="s">
        <v>139</v>
      </c>
      <c r="C72" s="23" t="s">
        <v>140</v>
      </c>
      <c r="D72" s="23" t="s">
        <v>9</v>
      </c>
      <c r="E72" s="24">
        <v>0</v>
      </c>
      <c r="F72" s="24">
        <v>1</v>
      </c>
      <c r="G72" s="25">
        <v>10737.828371763</v>
      </c>
      <c r="H72" s="25">
        <v>434.88</v>
      </c>
      <c r="I72" s="26">
        <v>11172.708371762999</v>
      </c>
    </row>
    <row r="73" spans="1:9" ht="16.5" x14ac:dyDescent="0.3">
      <c r="A73" s="22">
        <v>44</v>
      </c>
      <c r="B73" s="23" t="s">
        <v>157</v>
      </c>
      <c r="C73" s="23" t="s">
        <v>158</v>
      </c>
      <c r="D73" s="23" t="s">
        <v>33</v>
      </c>
      <c r="E73" s="24">
        <v>0</v>
      </c>
      <c r="F73" s="24">
        <v>0</v>
      </c>
      <c r="G73" s="25">
        <v>4025.2341922251999</v>
      </c>
      <c r="H73" s="25">
        <v>416.86</v>
      </c>
      <c r="I73" s="26">
        <v>4442.0941922251995</v>
      </c>
    </row>
    <row r="74" spans="1:9" ht="17.25" thickBot="1" x14ac:dyDescent="0.35">
      <c r="A74" s="27">
        <v>45</v>
      </c>
      <c r="B74" s="28" t="s">
        <v>141</v>
      </c>
      <c r="C74" s="28" t="s">
        <v>142</v>
      </c>
      <c r="D74" s="28" t="s">
        <v>9</v>
      </c>
      <c r="E74" s="29">
        <v>0</v>
      </c>
      <c r="F74" s="29">
        <v>1</v>
      </c>
      <c r="G74" s="30">
        <v>2741.4525491040999</v>
      </c>
      <c r="H74" s="30">
        <v>16.96</v>
      </c>
      <c r="I74" s="31">
        <v>2758.4125491041</v>
      </c>
    </row>
    <row r="75" spans="1:9" ht="17.25" thickBot="1" x14ac:dyDescent="0.35">
      <c r="A75" s="38"/>
      <c r="B75" s="14" t="s">
        <v>159</v>
      </c>
      <c r="C75" s="14"/>
      <c r="D75" s="14"/>
      <c r="E75" s="15">
        <f>SUM(E30:E74)</f>
        <v>6</v>
      </c>
      <c r="F75" s="15">
        <f>SUM(F30:F74)</f>
        <v>24</v>
      </c>
      <c r="G75" s="16">
        <f>SUM(G30:G74)</f>
        <v>401787.75134219835</v>
      </c>
      <c r="H75" s="16">
        <f>SUM(H30:H74)</f>
        <v>14443.5</v>
      </c>
      <c r="I75" s="39">
        <f>SUM(I30:I74)</f>
        <v>416231.25134219817</v>
      </c>
    </row>
    <row r="76" spans="1:9" ht="17.25" thickBot="1" x14ac:dyDescent="0.35">
      <c r="A76" s="40"/>
      <c r="B76" s="13" t="s">
        <v>160</v>
      </c>
      <c r="C76" s="13"/>
      <c r="D76" s="13"/>
      <c r="E76" s="13"/>
      <c r="F76" s="13"/>
      <c r="G76" s="13"/>
      <c r="H76" s="13"/>
      <c r="I76" s="41"/>
    </row>
    <row r="77" spans="1:9" ht="16.5" x14ac:dyDescent="0.3">
      <c r="A77" s="32">
        <v>1</v>
      </c>
      <c r="B77" s="33" t="s">
        <v>183</v>
      </c>
      <c r="C77" s="33" t="s">
        <v>184</v>
      </c>
      <c r="D77" s="33" t="s">
        <v>18</v>
      </c>
      <c r="E77" s="34">
        <v>0</v>
      </c>
      <c r="F77" s="34">
        <v>0</v>
      </c>
      <c r="G77" s="35">
        <v>1806.0050940788001</v>
      </c>
      <c r="H77" s="35">
        <v>53.8</v>
      </c>
      <c r="I77" s="36">
        <v>1859.8050940788</v>
      </c>
    </row>
    <row r="78" spans="1:9" ht="16.5" x14ac:dyDescent="0.3">
      <c r="A78" s="22">
        <v>2</v>
      </c>
      <c r="B78" s="23" t="s">
        <v>165</v>
      </c>
      <c r="C78" s="23" t="s">
        <v>166</v>
      </c>
      <c r="D78" s="23" t="s">
        <v>36</v>
      </c>
      <c r="E78" s="24">
        <v>0</v>
      </c>
      <c r="F78" s="24">
        <v>0</v>
      </c>
      <c r="G78" s="25">
        <v>2947.6762369485</v>
      </c>
      <c r="H78" s="25">
        <v>52.9</v>
      </c>
      <c r="I78" s="26">
        <v>3000.5762369485001</v>
      </c>
    </row>
    <row r="79" spans="1:9" ht="16.5" x14ac:dyDescent="0.3">
      <c r="A79" s="22">
        <v>3</v>
      </c>
      <c r="B79" s="23" t="s">
        <v>167</v>
      </c>
      <c r="C79" s="23" t="s">
        <v>168</v>
      </c>
      <c r="D79" s="23" t="s">
        <v>18</v>
      </c>
      <c r="E79" s="24">
        <v>0</v>
      </c>
      <c r="F79" s="24">
        <v>0</v>
      </c>
      <c r="G79" s="25">
        <v>2132.4054222499999</v>
      </c>
      <c r="H79" s="25">
        <v>0</v>
      </c>
      <c r="I79" s="26">
        <v>2132.4054222499999</v>
      </c>
    </row>
    <row r="80" spans="1:9" ht="16.5" x14ac:dyDescent="0.3">
      <c r="A80" s="22">
        <v>4</v>
      </c>
      <c r="B80" s="23" t="s">
        <v>235</v>
      </c>
      <c r="C80" s="23" t="s">
        <v>236</v>
      </c>
      <c r="D80" s="23" t="s">
        <v>18</v>
      </c>
      <c r="E80" s="24">
        <v>0</v>
      </c>
      <c r="F80" s="24">
        <v>0</v>
      </c>
      <c r="G80" s="25">
        <v>3939.4103497921001</v>
      </c>
      <c r="H80" s="25">
        <v>0</v>
      </c>
      <c r="I80" s="26">
        <v>3939.4103497921001</v>
      </c>
    </row>
    <row r="81" spans="1:9" ht="16.5" x14ac:dyDescent="0.3">
      <c r="A81" s="22">
        <v>5</v>
      </c>
      <c r="B81" s="23" t="s">
        <v>229</v>
      </c>
      <c r="C81" s="23" t="s">
        <v>230</v>
      </c>
      <c r="D81" s="23" t="s">
        <v>18</v>
      </c>
      <c r="E81" s="24">
        <v>0</v>
      </c>
      <c r="F81" s="24">
        <v>0</v>
      </c>
      <c r="G81" s="25">
        <v>200.56</v>
      </c>
      <c r="H81" s="25">
        <v>0</v>
      </c>
      <c r="I81" s="26">
        <v>200.56</v>
      </c>
    </row>
    <row r="82" spans="1:9" ht="16.5" x14ac:dyDescent="0.3">
      <c r="A82" s="22">
        <v>6</v>
      </c>
      <c r="B82" s="23" t="s">
        <v>171</v>
      </c>
      <c r="C82" s="23" t="s">
        <v>172</v>
      </c>
      <c r="D82" s="23" t="s">
        <v>15</v>
      </c>
      <c r="E82" s="24">
        <v>0</v>
      </c>
      <c r="F82" s="24">
        <v>0</v>
      </c>
      <c r="G82" s="25">
        <v>3661.1176148964</v>
      </c>
      <c r="H82" s="25">
        <v>387.4</v>
      </c>
      <c r="I82" s="26">
        <v>4048.5176148964001</v>
      </c>
    </row>
    <row r="83" spans="1:9" ht="16.5" x14ac:dyDescent="0.3">
      <c r="A83" s="22">
        <v>7</v>
      </c>
      <c r="B83" s="23" t="s">
        <v>227</v>
      </c>
      <c r="C83" s="23" t="s">
        <v>228</v>
      </c>
      <c r="D83" s="23" t="s">
        <v>50</v>
      </c>
      <c r="E83" s="24">
        <v>0</v>
      </c>
      <c r="F83" s="24">
        <v>0</v>
      </c>
      <c r="G83" s="25">
        <v>1868.6028513092001</v>
      </c>
      <c r="H83" s="25">
        <v>0</v>
      </c>
      <c r="I83" s="26">
        <v>1868.6028513092001</v>
      </c>
    </row>
    <row r="84" spans="1:9" ht="16.5" x14ac:dyDescent="0.3">
      <c r="A84" s="22">
        <v>8</v>
      </c>
      <c r="B84" s="23" t="s">
        <v>163</v>
      </c>
      <c r="C84" s="23" t="s">
        <v>164</v>
      </c>
      <c r="D84" s="23" t="s">
        <v>18</v>
      </c>
      <c r="E84" s="24">
        <v>0</v>
      </c>
      <c r="F84" s="24">
        <v>0</v>
      </c>
      <c r="G84" s="25">
        <v>0</v>
      </c>
      <c r="H84" s="25">
        <v>127.84</v>
      </c>
      <c r="I84" s="26">
        <v>127.84</v>
      </c>
    </row>
    <row r="85" spans="1:9" ht="16.5" x14ac:dyDescent="0.3">
      <c r="A85" s="22">
        <v>9</v>
      </c>
      <c r="B85" s="23" t="s">
        <v>223</v>
      </c>
      <c r="C85" s="23" t="s">
        <v>224</v>
      </c>
      <c r="D85" s="23" t="s">
        <v>50</v>
      </c>
      <c r="E85" s="24">
        <v>0</v>
      </c>
      <c r="F85" s="24">
        <v>0</v>
      </c>
      <c r="G85" s="25">
        <v>1819.6207816287999</v>
      </c>
      <c r="H85" s="25">
        <v>42.93</v>
      </c>
      <c r="I85" s="26">
        <v>1862.5507816288</v>
      </c>
    </row>
    <row r="86" spans="1:9" ht="16.5" x14ac:dyDescent="0.3">
      <c r="A86" s="22">
        <v>10</v>
      </c>
      <c r="B86" s="23" t="s">
        <v>173</v>
      </c>
      <c r="C86" s="23" t="s">
        <v>174</v>
      </c>
      <c r="D86" s="23" t="s">
        <v>18</v>
      </c>
      <c r="E86" s="24">
        <v>0</v>
      </c>
      <c r="F86" s="24">
        <v>0</v>
      </c>
      <c r="G86" s="25">
        <v>3357.2793051028002</v>
      </c>
      <c r="H86" s="25">
        <v>0</v>
      </c>
      <c r="I86" s="26">
        <v>3357.2793051028002</v>
      </c>
    </row>
    <row r="87" spans="1:9" ht="16.5" x14ac:dyDescent="0.3">
      <c r="A87" s="22">
        <v>11</v>
      </c>
      <c r="B87" s="23" t="s">
        <v>175</v>
      </c>
      <c r="C87" s="23" t="s">
        <v>176</v>
      </c>
      <c r="D87" s="23" t="s">
        <v>12</v>
      </c>
      <c r="E87" s="24">
        <v>0</v>
      </c>
      <c r="F87" s="24">
        <v>0</v>
      </c>
      <c r="G87" s="25">
        <v>234.08</v>
      </c>
      <c r="H87" s="25">
        <v>0</v>
      </c>
      <c r="I87" s="26">
        <v>234.08</v>
      </c>
    </row>
    <row r="88" spans="1:9" ht="16.5" x14ac:dyDescent="0.3">
      <c r="A88" s="22">
        <v>12</v>
      </c>
      <c r="B88" s="23" t="s">
        <v>211</v>
      </c>
      <c r="C88" s="23" t="s">
        <v>212</v>
      </c>
      <c r="D88" s="23" t="s">
        <v>18</v>
      </c>
      <c r="E88" s="24">
        <v>0</v>
      </c>
      <c r="F88" s="24">
        <v>0</v>
      </c>
      <c r="G88" s="25">
        <v>2968.8328513092001</v>
      </c>
      <c r="H88" s="25">
        <v>27.6</v>
      </c>
      <c r="I88" s="26">
        <v>2996.4328513092</v>
      </c>
    </row>
    <row r="89" spans="1:9" ht="16.5" x14ac:dyDescent="0.3">
      <c r="A89" s="22">
        <v>13</v>
      </c>
      <c r="B89" s="23" t="s">
        <v>213</v>
      </c>
      <c r="C89" s="23" t="s">
        <v>214</v>
      </c>
      <c r="D89" s="23" t="s">
        <v>18</v>
      </c>
      <c r="E89" s="24">
        <v>0</v>
      </c>
      <c r="F89" s="24">
        <v>0</v>
      </c>
      <c r="G89" s="25">
        <v>2135.3689364984002</v>
      </c>
      <c r="H89" s="25">
        <v>0</v>
      </c>
      <c r="I89" s="26">
        <v>2135.3689364984002</v>
      </c>
    </row>
    <row r="90" spans="1:9" ht="16.5" x14ac:dyDescent="0.3">
      <c r="A90" s="22">
        <v>14</v>
      </c>
      <c r="B90" s="23" t="s">
        <v>177</v>
      </c>
      <c r="C90" s="23" t="s">
        <v>178</v>
      </c>
      <c r="D90" s="23" t="s">
        <v>15</v>
      </c>
      <c r="E90" s="24">
        <v>1</v>
      </c>
      <c r="F90" s="24">
        <v>0</v>
      </c>
      <c r="G90" s="25">
        <v>2490.8615541846998</v>
      </c>
      <c r="H90" s="25">
        <v>0</v>
      </c>
      <c r="I90" s="26">
        <v>2490.8615541846998</v>
      </c>
    </row>
    <row r="91" spans="1:9" ht="16.5" x14ac:dyDescent="0.3">
      <c r="A91" s="22">
        <v>15</v>
      </c>
      <c r="B91" s="23" t="s">
        <v>209</v>
      </c>
      <c r="C91" s="23" t="s">
        <v>210</v>
      </c>
      <c r="D91" s="23" t="s">
        <v>18</v>
      </c>
      <c r="E91" s="24">
        <v>0</v>
      </c>
      <c r="F91" s="24">
        <v>0</v>
      </c>
      <c r="G91" s="25">
        <v>3521.8774560000002</v>
      </c>
      <c r="H91" s="25">
        <v>84</v>
      </c>
      <c r="I91" s="26">
        <v>3605.8774560000002</v>
      </c>
    </row>
    <row r="92" spans="1:9" ht="16.5" x14ac:dyDescent="0.3">
      <c r="A92" s="22">
        <v>16</v>
      </c>
      <c r="B92" s="23" t="s">
        <v>233</v>
      </c>
      <c r="C92" s="23" t="s">
        <v>234</v>
      </c>
      <c r="D92" s="23" t="s">
        <v>15</v>
      </c>
      <c r="E92" s="24">
        <v>0</v>
      </c>
      <c r="F92" s="24">
        <v>0</v>
      </c>
      <c r="G92" s="25">
        <v>3063.0680301493999</v>
      </c>
      <c r="H92" s="25">
        <v>165.65</v>
      </c>
      <c r="I92" s="26">
        <v>3228.7180301494</v>
      </c>
    </row>
    <row r="93" spans="1:9" ht="16.5" x14ac:dyDescent="0.3">
      <c r="A93" s="22">
        <v>17</v>
      </c>
      <c r="B93" s="23" t="s">
        <v>179</v>
      </c>
      <c r="C93" s="23" t="s">
        <v>180</v>
      </c>
      <c r="D93" s="23" t="s">
        <v>15</v>
      </c>
      <c r="E93" s="24">
        <v>0</v>
      </c>
      <c r="F93" s="24">
        <v>0</v>
      </c>
      <c r="G93" s="25">
        <v>2054.7976148963999</v>
      </c>
      <c r="H93" s="25">
        <v>0</v>
      </c>
      <c r="I93" s="26">
        <v>2054.7976148963999</v>
      </c>
    </row>
    <row r="94" spans="1:9" ht="16.5" x14ac:dyDescent="0.3">
      <c r="A94" s="22">
        <v>18</v>
      </c>
      <c r="B94" s="23" t="s">
        <v>161</v>
      </c>
      <c r="C94" s="23" t="s">
        <v>162</v>
      </c>
      <c r="D94" s="23" t="s">
        <v>12</v>
      </c>
      <c r="E94" s="24">
        <v>0</v>
      </c>
      <c r="F94" s="24">
        <v>0</v>
      </c>
      <c r="G94" s="25">
        <v>3241.0830957420999</v>
      </c>
      <c r="H94" s="25">
        <v>251.62</v>
      </c>
      <c r="I94" s="26">
        <v>3492.7030957420998</v>
      </c>
    </row>
    <row r="95" spans="1:9" ht="16.5" x14ac:dyDescent="0.3">
      <c r="A95" s="22">
        <v>19</v>
      </c>
      <c r="B95" s="23" t="s">
        <v>199</v>
      </c>
      <c r="C95" s="23" t="s">
        <v>200</v>
      </c>
      <c r="D95" s="23" t="s">
        <v>12</v>
      </c>
      <c r="E95" s="24">
        <v>0</v>
      </c>
      <c r="F95" s="24">
        <v>0</v>
      </c>
      <c r="G95" s="25">
        <v>2166.9976148953001</v>
      </c>
      <c r="H95" s="25">
        <v>0</v>
      </c>
      <c r="I95" s="26">
        <v>2166.9976148953001</v>
      </c>
    </row>
    <row r="96" spans="1:9" ht="16.5" x14ac:dyDescent="0.3">
      <c r="A96" s="22">
        <v>20</v>
      </c>
      <c r="B96" s="23" t="s">
        <v>181</v>
      </c>
      <c r="C96" s="23" t="s">
        <v>182</v>
      </c>
      <c r="D96" s="23" t="s">
        <v>18</v>
      </c>
      <c r="E96" s="24">
        <v>0</v>
      </c>
      <c r="F96" s="24">
        <v>0</v>
      </c>
      <c r="G96" s="25">
        <v>38080.512353307997</v>
      </c>
      <c r="H96" s="25">
        <v>387</v>
      </c>
      <c r="I96" s="26">
        <v>38467.512353307997</v>
      </c>
    </row>
    <row r="97" spans="1:9" ht="16.5" x14ac:dyDescent="0.3">
      <c r="A97" s="22">
        <v>21</v>
      </c>
      <c r="B97" s="23" t="s">
        <v>185</v>
      </c>
      <c r="C97" s="23" t="s">
        <v>186</v>
      </c>
      <c r="D97" s="23" t="s">
        <v>18</v>
      </c>
      <c r="E97" s="24">
        <v>0</v>
      </c>
      <c r="F97" s="24">
        <v>0</v>
      </c>
      <c r="G97" s="25">
        <v>5625.5249213770003</v>
      </c>
      <c r="H97" s="25">
        <v>0</v>
      </c>
      <c r="I97" s="26">
        <v>5625.5249213770003</v>
      </c>
    </row>
    <row r="98" spans="1:9" ht="16.5" x14ac:dyDescent="0.3">
      <c r="A98" s="22">
        <v>22</v>
      </c>
      <c r="B98" s="23" t="s">
        <v>219</v>
      </c>
      <c r="C98" s="23" t="s">
        <v>220</v>
      </c>
      <c r="D98" s="23" t="s">
        <v>18</v>
      </c>
      <c r="E98" s="24">
        <v>1</v>
      </c>
      <c r="F98" s="24">
        <v>0</v>
      </c>
      <c r="G98" s="25">
        <v>2795.5333498445998</v>
      </c>
      <c r="H98" s="25">
        <v>81.319999999999993</v>
      </c>
      <c r="I98" s="26">
        <v>2876.8533498446</v>
      </c>
    </row>
    <row r="99" spans="1:9" ht="16.5" x14ac:dyDescent="0.3">
      <c r="A99" s="22">
        <v>23</v>
      </c>
      <c r="B99" s="23" t="s">
        <v>187</v>
      </c>
      <c r="C99" s="23" t="s">
        <v>188</v>
      </c>
      <c r="D99" s="23" t="s">
        <v>15</v>
      </c>
      <c r="E99" s="24">
        <v>0</v>
      </c>
      <c r="F99" s="24">
        <v>0</v>
      </c>
      <c r="G99" s="25">
        <v>2100.2990899299002</v>
      </c>
      <c r="H99" s="25">
        <v>48</v>
      </c>
      <c r="I99" s="26">
        <v>2148.2990899299002</v>
      </c>
    </row>
    <row r="100" spans="1:9" ht="16.5" x14ac:dyDescent="0.3">
      <c r="A100" s="22">
        <v>24</v>
      </c>
      <c r="B100" s="23" t="s">
        <v>191</v>
      </c>
      <c r="C100" s="23" t="s">
        <v>192</v>
      </c>
      <c r="D100" s="23" t="s">
        <v>18</v>
      </c>
      <c r="E100" s="24">
        <v>0</v>
      </c>
      <c r="F100" s="24">
        <v>0</v>
      </c>
      <c r="G100" s="25">
        <v>2360.2136268221002</v>
      </c>
      <c r="H100" s="25">
        <v>91.96</v>
      </c>
      <c r="I100" s="26">
        <v>2452.1736268220998</v>
      </c>
    </row>
    <row r="101" spans="1:9" ht="16.5" x14ac:dyDescent="0.3">
      <c r="A101" s="22">
        <v>25</v>
      </c>
      <c r="B101" s="23" t="s">
        <v>225</v>
      </c>
      <c r="C101" s="23" t="s">
        <v>226</v>
      </c>
      <c r="D101" s="23" t="s">
        <v>15</v>
      </c>
      <c r="E101" s="24">
        <v>0</v>
      </c>
      <c r="F101" s="24">
        <v>0</v>
      </c>
      <c r="G101" s="25">
        <v>1356.0127447023999</v>
      </c>
      <c r="H101" s="25">
        <v>0</v>
      </c>
      <c r="I101" s="26">
        <v>1356.0127447023999</v>
      </c>
    </row>
    <row r="102" spans="1:9" ht="16.5" x14ac:dyDescent="0.3">
      <c r="A102" s="22">
        <v>26</v>
      </c>
      <c r="B102" s="23" t="s">
        <v>189</v>
      </c>
      <c r="C102" s="23" t="s">
        <v>190</v>
      </c>
      <c r="D102" s="23" t="s">
        <v>15</v>
      </c>
      <c r="E102" s="24">
        <v>0</v>
      </c>
      <c r="F102" s="24">
        <v>0</v>
      </c>
      <c r="G102" s="25">
        <v>2170.4576457920998</v>
      </c>
      <c r="H102" s="25">
        <v>0</v>
      </c>
      <c r="I102" s="26">
        <v>2170.4576457920998</v>
      </c>
    </row>
    <row r="103" spans="1:9" ht="16.5" x14ac:dyDescent="0.3">
      <c r="A103" s="22">
        <v>27</v>
      </c>
      <c r="B103" s="23" t="s">
        <v>217</v>
      </c>
      <c r="C103" s="23" t="s">
        <v>218</v>
      </c>
      <c r="D103" s="23" t="s">
        <v>18</v>
      </c>
      <c r="E103" s="24">
        <v>0</v>
      </c>
      <c r="F103" s="24">
        <v>0</v>
      </c>
      <c r="G103" s="25">
        <v>3399.2576148963999</v>
      </c>
      <c r="H103" s="25">
        <v>95.92</v>
      </c>
      <c r="I103" s="26">
        <v>3495.1776148964</v>
      </c>
    </row>
    <row r="104" spans="1:9" ht="16.5" x14ac:dyDescent="0.3">
      <c r="A104" s="22">
        <v>28</v>
      </c>
      <c r="B104" s="23" t="s">
        <v>215</v>
      </c>
      <c r="C104" s="23" t="s">
        <v>216</v>
      </c>
      <c r="D104" s="23" t="s">
        <v>18</v>
      </c>
      <c r="E104" s="24">
        <v>0</v>
      </c>
      <c r="F104" s="24">
        <v>0</v>
      </c>
      <c r="G104" s="25">
        <v>2888.0376148964001</v>
      </c>
      <c r="H104" s="25">
        <v>68.89</v>
      </c>
      <c r="I104" s="26">
        <v>2956.9276148964</v>
      </c>
    </row>
    <row r="105" spans="1:9" ht="16.5" x14ac:dyDescent="0.3">
      <c r="A105" s="22">
        <v>29</v>
      </c>
      <c r="B105" s="23" t="s">
        <v>193</v>
      </c>
      <c r="C105" s="23" t="s">
        <v>194</v>
      </c>
      <c r="D105" s="23" t="s">
        <v>33</v>
      </c>
      <c r="E105" s="24">
        <v>0</v>
      </c>
      <c r="F105" s="24">
        <v>0</v>
      </c>
      <c r="G105" s="25">
        <v>1668.847568896</v>
      </c>
      <c r="H105" s="25">
        <v>0</v>
      </c>
      <c r="I105" s="26">
        <v>1668.847568896</v>
      </c>
    </row>
    <row r="106" spans="1:9" ht="16.5" x14ac:dyDescent="0.3">
      <c r="A106" s="22">
        <v>30</v>
      </c>
      <c r="B106" s="23" t="s">
        <v>203</v>
      </c>
      <c r="C106" s="23" t="s">
        <v>204</v>
      </c>
      <c r="D106" s="23" t="s">
        <v>47</v>
      </c>
      <c r="E106" s="24">
        <v>0</v>
      </c>
      <c r="F106" s="24">
        <v>0</v>
      </c>
      <c r="G106" s="25">
        <v>2775.1162742063998</v>
      </c>
      <c r="H106" s="25">
        <v>0</v>
      </c>
      <c r="I106" s="26">
        <v>2775.1162742063998</v>
      </c>
    </row>
    <row r="107" spans="1:9" ht="16.5" x14ac:dyDescent="0.3">
      <c r="A107" s="22">
        <v>31</v>
      </c>
      <c r="B107" s="23" t="s">
        <v>205</v>
      </c>
      <c r="C107" s="23" t="s">
        <v>206</v>
      </c>
      <c r="D107" s="23" t="s">
        <v>25</v>
      </c>
      <c r="E107" s="24">
        <v>0</v>
      </c>
      <c r="F107" s="24">
        <v>0</v>
      </c>
      <c r="G107" s="25">
        <v>3542.5476148963999</v>
      </c>
      <c r="H107" s="25">
        <v>0</v>
      </c>
      <c r="I107" s="26">
        <v>3542.5476148963999</v>
      </c>
    </row>
    <row r="108" spans="1:9" ht="16.5" x14ac:dyDescent="0.3">
      <c r="A108" s="22">
        <v>32</v>
      </c>
      <c r="B108" s="23" t="s">
        <v>195</v>
      </c>
      <c r="C108" s="23" t="s">
        <v>196</v>
      </c>
      <c r="D108" s="23" t="s">
        <v>47</v>
      </c>
      <c r="E108" s="24">
        <v>0</v>
      </c>
      <c r="F108" s="24">
        <v>2</v>
      </c>
      <c r="G108" s="25">
        <v>3602.4254322429001</v>
      </c>
      <c r="H108" s="25">
        <v>102.4</v>
      </c>
      <c r="I108" s="26">
        <v>3704.8254322429002</v>
      </c>
    </row>
    <row r="109" spans="1:9" ht="16.5" x14ac:dyDescent="0.3">
      <c r="A109" s="22">
        <v>33</v>
      </c>
      <c r="B109" s="23" t="s">
        <v>169</v>
      </c>
      <c r="C109" s="23" t="s">
        <v>170</v>
      </c>
      <c r="D109" s="23" t="s">
        <v>28</v>
      </c>
      <c r="E109" s="24">
        <v>0</v>
      </c>
      <c r="F109" s="24">
        <v>0</v>
      </c>
      <c r="G109" s="25">
        <v>1717.467204</v>
      </c>
      <c r="H109" s="25">
        <v>154</v>
      </c>
      <c r="I109" s="26">
        <v>1871.467204</v>
      </c>
    </row>
    <row r="110" spans="1:9" ht="16.5" x14ac:dyDescent="0.3">
      <c r="A110" s="22">
        <v>34</v>
      </c>
      <c r="B110" s="23" t="s">
        <v>197</v>
      </c>
      <c r="C110" s="23" t="s">
        <v>198</v>
      </c>
      <c r="D110" s="23" t="s">
        <v>25</v>
      </c>
      <c r="E110" s="24">
        <v>0</v>
      </c>
      <c r="F110" s="24">
        <v>0</v>
      </c>
      <c r="G110" s="25">
        <v>1718.787204</v>
      </c>
      <c r="H110" s="25">
        <v>151</v>
      </c>
      <c r="I110" s="26">
        <v>1869.787204</v>
      </c>
    </row>
    <row r="111" spans="1:9" ht="16.5" x14ac:dyDescent="0.3">
      <c r="A111" s="22">
        <v>35</v>
      </c>
      <c r="B111" s="23" t="s">
        <v>207</v>
      </c>
      <c r="C111" s="23" t="s">
        <v>208</v>
      </c>
      <c r="D111" s="23" t="s">
        <v>12</v>
      </c>
      <c r="E111" s="24">
        <v>0</v>
      </c>
      <c r="F111" s="24">
        <v>0</v>
      </c>
      <c r="G111" s="25">
        <v>0</v>
      </c>
      <c r="H111" s="25">
        <v>101.01</v>
      </c>
      <c r="I111" s="26">
        <v>101.01</v>
      </c>
    </row>
    <row r="112" spans="1:9" ht="16.5" x14ac:dyDescent="0.3">
      <c r="A112" s="22">
        <v>36</v>
      </c>
      <c r="B112" s="23" t="s">
        <v>231</v>
      </c>
      <c r="C112" s="23" t="s">
        <v>232</v>
      </c>
      <c r="D112" s="23" t="s">
        <v>18</v>
      </c>
      <c r="E112" s="24">
        <v>0</v>
      </c>
      <c r="F112" s="24">
        <v>0</v>
      </c>
      <c r="G112" s="25">
        <v>3966.087642</v>
      </c>
      <c r="H112" s="25">
        <v>58.05</v>
      </c>
      <c r="I112" s="26">
        <v>4024.1376420000001</v>
      </c>
    </row>
    <row r="113" spans="1:9" ht="16.5" x14ac:dyDescent="0.3">
      <c r="A113" s="22">
        <v>37</v>
      </c>
      <c r="B113" s="23" t="s">
        <v>221</v>
      </c>
      <c r="C113" s="23" t="s">
        <v>222</v>
      </c>
      <c r="D113" s="23" t="s">
        <v>12</v>
      </c>
      <c r="E113" s="24">
        <v>0</v>
      </c>
      <c r="F113" s="24">
        <v>0</v>
      </c>
      <c r="G113" s="25">
        <v>2302.8115541847001</v>
      </c>
      <c r="H113" s="25">
        <v>0</v>
      </c>
      <c r="I113" s="26">
        <v>2302.8115541847001</v>
      </c>
    </row>
    <row r="114" spans="1:9" ht="17.25" thickBot="1" x14ac:dyDescent="0.35">
      <c r="A114" s="27">
        <v>38</v>
      </c>
      <c r="B114" s="28" t="s">
        <v>201</v>
      </c>
      <c r="C114" s="28" t="s">
        <v>202</v>
      </c>
      <c r="D114" s="28" t="s">
        <v>50</v>
      </c>
      <c r="E114" s="29">
        <v>0</v>
      </c>
      <c r="F114" s="29">
        <v>0</v>
      </c>
      <c r="G114" s="30">
        <v>1702.3925402653001</v>
      </c>
      <c r="H114" s="30">
        <v>0</v>
      </c>
      <c r="I114" s="31">
        <v>1702.3925402653001</v>
      </c>
    </row>
    <row r="115" spans="1:9" ht="17.25" thickBot="1" x14ac:dyDescent="0.35">
      <c r="A115" s="38"/>
      <c r="B115" s="14" t="s">
        <v>237</v>
      </c>
      <c r="C115" s="14"/>
      <c r="D115" s="14"/>
      <c r="E115" s="15">
        <f>SUM(E77:E114)</f>
        <v>2</v>
      </c>
      <c r="F115" s="15">
        <f>SUM(F77:F114)</f>
        <v>2</v>
      </c>
      <c r="G115" s="16">
        <f>SUM(G77:G114)</f>
        <v>127381.9768059427</v>
      </c>
      <c r="H115" s="16">
        <f>SUM(H77:H114)</f>
        <v>2533.2900000000004</v>
      </c>
      <c r="I115" s="39">
        <f>SUM(I77:I114)</f>
        <v>129915.26680594268</v>
      </c>
    </row>
    <row r="116" spans="1:9" ht="17.25" thickBot="1" x14ac:dyDescent="0.35">
      <c r="A116" s="40"/>
      <c r="B116" s="13" t="s">
        <v>238</v>
      </c>
      <c r="C116" s="13"/>
      <c r="D116" s="13"/>
      <c r="E116" s="13"/>
      <c r="F116" s="13"/>
      <c r="G116" s="13"/>
      <c r="H116" s="13"/>
      <c r="I116" s="41"/>
    </row>
    <row r="117" spans="1:9" ht="16.5" x14ac:dyDescent="0.3">
      <c r="A117" s="32">
        <v>1</v>
      </c>
      <c r="B117" s="33" t="s">
        <v>239</v>
      </c>
      <c r="C117" s="33" t="s">
        <v>240</v>
      </c>
      <c r="D117" s="33" t="s">
        <v>18</v>
      </c>
      <c r="E117" s="34">
        <v>0</v>
      </c>
      <c r="F117" s="34">
        <v>0</v>
      </c>
      <c r="G117" s="35">
        <v>2090.1751547792001</v>
      </c>
      <c r="H117" s="35">
        <v>27.61</v>
      </c>
      <c r="I117" s="36">
        <v>2117.7851547792002</v>
      </c>
    </row>
    <row r="118" spans="1:9" ht="16.5" x14ac:dyDescent="0.3">
      <c r="A118" s="22">
        <v>2</v>
      </c>
      <c r="B118" s="23" t="s">
        <v>253</v>
      </c>
      <c r="C118" s="23" t="s">
        <v>254</v>
      </c>
      <c r="D118" s="23" t="s">
        <v>9</v>
      </c>
      <c r="E118" s="24">
        <v>0</v>
      </c>
      <c r="F118" s="24">
        <v>0</v>
      </c>
      <c r="G118" s="25">
        <v>2551.6595603629999</v>
      </c>
      <c r="H118" s="25">
        <v>43.42</v>
      </c>
      <c r="I118" s="26">
        <v>2595.0795603629999</v>
      </c>
    </row>
    <row r="119" spans="1:9" ht="16.5" x14ac:dyDescent="0.3">
      <c r="A119" s="22">
        <v>3</v>
      </c>
      <c r="B119" s="23" t="s">
        <v>243</v>
      </c>
      <c r="C119" s="23" t="s">
        <v>244</v>
      </c>
      <c r="D119" s="23" t="s">
        <v>18</v>
      </c>
      <c r="E119" s="24">
        <v>0</v>
      </c>
      <c r="F119" s="24">
        <v>1</v>
      </c>
      <c r="G119" s="25">
        <v>4095.7919713525998</v>
      </c>
      <c r="H119" s="25">
        <v>0</v>
      </c>
      <c r="I119" s="26">
        <v>4095.7919713525998</v>
      </c>
    </row>
    <row r="120" spans="1:9" ht="16.5" x14ac:dyDescent="0.3">
      <c r="A120" s="22">
        <v>4</v>
      </c>
      <c r="B120" s="23" t="s">
        <v>241</v>
      </c>
      <c r="C120" s="23" t="s">
        <v>242</v>
      </c>
      <c r="D120" s="23" t="s">
        <v>50</v>
      </c>
      <c r="E120" s="24">
        <v>0</v>
      </c>
      <c r="F120" s="24">
        <v>1</v>
      </c>
      <c r="G120" s="25">
        <v>840.16493241316005</v>
      </c>
      <c r="H120" s="25">
        <v>55.41</v>
      </c>
      <c r="I120" s="26">
        <v>895.57493241316001</v>
      </c>
    </row>
    <row r="121" spans="1:9" ht="16.5" x14ac:dyDescent="0.3">
      <c r="A121" s="22">
        <v>5</v>
      </c>
      <c r="B121" s="23" t="s">
        <v>245</v>
      </c>
      <c r="C121" s="23" t="s">
        <v>246</v>
      </c>
      <c r="D121" s="23" t="s">
        <v>28</v>
      </c>
      <c r="E121" s="24">
        <v>0</v>
      </c>
      <c r="F121" s="24">
        <v>1</v>
      </c>
      <c r="G121" s="25">
        <v>4103.3967144812996</v>
      </c>
      <c r="H121" s="25">
        <v>0</v>
      </c>
      <c r="I121" s="26">
        <v>4103.3967144812996</v>
      </c>
    </row>
    <row r="122" spans="1:9" ht="16.5" x14ac:dyDescent="0.3">
      <c r="A122" s="22">
        <v>6</v>
      </c>
      <c r="B122" s="23" t="s">
        <v>247</v>
      </c>
      <c r="C122" s="23" t="s">
        <v>248</v>
      </c>
      <c r="D122" s="23" t="s">
        <v>28</v>
      </c>
      <c r="E122" s="24">
        <v>0</v>
      </c>
      <c r="F122" s="24">
        <v>0</v>
      </c>
      <c r="G122" s="25">
        <v>2141.9657146456002</v>
      </c>
      <c r="H122" s="25">
        <v>0</v>
      </c>
      <c r="I122" s="26">
        <v>2141.9657146456002</v>
      </c>
    </row>
    <row r="123" spans="1:9" ht="16.5" x14ac:dyDescent="0.3">
      <c r="A123" s="22">
        <v>7</v>
      </c>
      <c r="B123" s="23" t="s">
        <v>249</v>
      </c>
      <c r="C123" s="23" t="s">
        <v>250</v>
      </c>
      <c r="D123" s="23" t="s">
        <v>28</v>
      </c>
      <c r="E123" s="24">
        <v>0</v>
      </c>
      <c r="F123" s="24">
        <v>0</v>
      </c>
      <c r="G123" s="25">
        <v>160.25507511343</v>
      </c>
      <c r="H123" s="25">
        <v>104.35</v>
      </c>
      <c r="I123" s="26">
        <v>264.60507511343002</v>
      </c>
    </row>
    <row r="124" spans="1:9" ht="17.25" thickBot="1" x14ac:dyDescent="0.35">
      <c r="A124" s="27">
        <v>8</v>
      </c>
      <c r="B124" s="28" t="s">
        <v>251</v>
      </c>
      <c r="C124" s="28" t="s">
        <v>252</v>
      </c>
      <c r="D124" s="28" t="s">
        <v>28</v>
      </c>
      <c r="E124" s="29">
        <v>0</v>
      </c>
      <c r="F124" s="29">
        <v>0</v>
      </c>
      <c r="G124" s="30">
        <v>3673.1098820601001</v>
      </c>
      <c r="H124" s="30">
        <v>196.93</v>
      </c>
      <c r="I124" s="31">
        <v>3870.0398820600999</v>
      </c>
    </row>
    <row r="125" spans="1:9" ht="17.25" thickBot="1" x14ac:dyDescent="0.35">
      <c r="A125" s="38"/>
      <c r="B125" s="14" t="s">
        <v>255</v>
      </c>
      <c r="C125" s="14"/>
      <c r="D125" s="14"/>
      <c r="E125" s="15">
        <f>SUM(E117:E124)</f>
        <v>0</v>
      </c>
      <c r="F125" s="15">
        <f>SUM(F117:F124)</f>
        <v>3</v>
      </c>
      <c r="G125" s="16">
        <f>SUM(G117:G124)</f>
        <v>19656.519005208389</v>
      </c>
      <c r="H125" s="16">
        <f>SUM(H117:H124)</f>
        <v>427.72</v>
      </c>
      <c r="I125" s="39">
        <f>SUM(I117:I124)</f>
        <v>20084.239005208387</v>
      </c>
    </row>
    <row r="126" spans="1:9" ht="17.25" thickBot="1" x14ac:dyDescent="0.35">
      <c r="A126" s="40"/>
      <c r="B126" s="13" t="s">
        <v>256</v>
      </c>
      <c r="C126" s="13"/>
      <c r="D126" s="13"/>
      <c r="E126" s="13"/>
      <c r="F126" s="13"/>
      <c r="G126" s="13"/>
      <c r="H126" s="13"/>
      <c r="I126" s="41"/>
    </row>
    <row r="127" spans="1:9" ht="16.5" x14ac:dyDescent="0.3">
      <c r="A127" s="32">
        <v>1</v>
      </c>
      <c r="B127" s="33" t="s">
        <v>257</v>
      </c>
      <c r="C127" s="33" t="s">
        <v>258</v>
      </c>
      <c r="D127" s="33" t="s">
        <v>18</v>
      </c>
      <c r="E127" s="34">
        <v>0</v>
      </c>
      <c r="F127" s="34">
        <v>0</v>
      </c>
      <c r="G127" s="35">
        <v>20165.313362602999</v>
      </c>
      <c r="H127" s="35">
        <v>688.41</v>
      </c>
      <c r="I127" s="36">
        <v>20853.723362602999</v>
      </c>
    </row>
    <row r="128" spans="1:9" ht="17.25" thickBot="1" x14ac:dyDescent="0.35">
      <c r="A128" s="22">
        <v>2</v>
      </c>
      <c r="B128" s="51" t="s">
        <v>259</v>
      </c>
      <c r="C128" s="51" t="s">
        <v>260</v>
      </c>
      <c r="D128" s="51" t="s">
        <v>25</v>
      </c>
      <c r="E128" s="52">
        <v>0</v>
      </c>
      <c r="F128" s="52">
        <v>1</v>
      </c>
      <c r="G128" s="53">
        <v>22671.132787999999</v>
      </c>
      <c r="H128" s="53">
        <v>534.12</v>
      </c>
      <c r="I128" s="54">
        <v>23205.252788000002</v>
      </c>
    </row>
    <row r="129" spans="1:9" ht="17.25" thickBot="1" x14ac:dyDescent="0.35">
      <c r="A129" s="55"/>
      <c r="B129" s="10" t="s">
        <v>261</v>
      </c>
      <c r="C129" s="10"/>
      <c r="D129" s="10"/>
      <c r="E129" s="11">
        <f>SUM(E127:E128)</f>
        <v>0</v>
      </c>
      <c r="F129" s="11">
        <f>SUM(F127:F128)</f>
        <v>1</v>
      </c>
      <c r="G129" s="12">
        <f>SUM(G127:G128)</f>
        <v>42836.446150602998</v>
      </c>
      <c r="H129" s="12">
        <f>SUM(H127:H128)</f>
        <v>1222.53</v>
      </c>
      <c r="I129" s="46">
        <f>SUM(I127:I128)</f>
        <v>44058.976150603004</v>
      </c>
    </row>
    <row r="130" spans="1:9" ht="17.25" thickBot="1" x14ac:dyDescent="0.35">
      <c r="A130" s="40"/>
      <c r="B130" s="13" t="s">
        <v>262</v>
      </c>
      <c r="C130" s="13"/>
      <c r="D130" s="13"/>
      <c r="E130" s="13"/>
      <c r="F130" s="13"/>
      <c r="G130" s="13"/>
      <c r="H130" s="13"/>
      <c r="I130" s="41"/>
    </row>
    <row r="131" spans="1:9" ht="16.5" x14ac:dyDescent="0.3">
      <c r="A131" s="32">
        <v>1</v>
      </c>
      <c r="B131" s="33" t="s">
        <v>357</v>
      </c>
      <c r="C131" s="33" t="s">
        <v>358</v>
      </c>
      <c r="D131" s="33" t="s">
        <v>25</v>
      </c>
      <c r="E131" s="34">
        <v>0</v>
      </c>
      <c r="F131" s="34">
        <v>0</v>
      </c>
      <c r="G131" s="35">
        <v>1883.8063079271001</v>
      </c>
      <c r="H131" s="35">
        <v>0</v>
      </c>
      <c r="I131" s="36">
        <v>1883.8063079271001</v>
      </c>
    </row>
    <row r="132" spans="1:9" ht="16.5" x14ac:dyDescent="0.3">
      <c r="A132" s="22">
        <v>2</v>
      </c>
      <c r="B132" s="23" t="s">
        <v>263</v>
      </c>
      <c r="C132" s="23" t="s">
        <v>264</v>
      </c>
      <c r="D132" s="23" t="s">
        <v>12</v>
      </c>
      <c r="E132" s="24">
        <v>0</v>
      </c>
      <c r="F132" s="24">
        <v>0</v>
      </c>
      <c r="G132" s="25">
        <v>1712.5219886842001</v>
      </c>
      <c r="H132" s="25">
        <v>0</v>
      </c>
      <c r="I132" s="26">
        <v>1712.5219886842001</v>
      </c>
    </row>
    <row r="133" spans="1:9" ht="16.5" x14ac:dyDescent="0.3">
      <c r="A133" s="22">
        <v>3</v>
      </c>
      <c r="B133" s="23" t="s">
        <v>267</v>
      </c>
      <c r="C133" s="23" t="s">
        <v>268</v>
      </c>
      <c r="D133" s="23" t="s">
        <v>28</v>
      </c>
      <c r="E133" s="24">
        <v>0</v>
      </c>
      <c r="F133" s="24">
        <v>0</v>
      </c>
      <c r="G133" s="25">
        <v>3512.1745469040002</v>
      </c>
      <c r="H133" s="25">
        <v>84.52</v>
      </c>
      <c r="I133" s="26">
        <v>3596.6945469040002</v>
      </c>
    </row>
    <row r="134" spans="1:9" ht="16.5" x14ac:dyDescent="0.3">
      <c r="A134" s="22">
        <v>4</v>
      </c>
      <c r="B134" s="23" t="s">
        <v>271</v>
      </c>
      <c r="C134" s="23" t="s">
        <v>272</v>
      </c>
      <c r="D134" s="23" t="s">
        <v>25</v>
      </c>
      <c r="E134" s="24">
        <v>0</v>
      </c>
      <c r="F134" s="24">
        <v>1</v>
      </c>
      <c r="G134" s="25">
        <v>1871.7419243208001</v>
      </c>
      <c r="H134" s="25">
        <v>0</v>
      </c>
      <c r="I134" s="26">
        <v>1871.7419243208001</v>
      </c>
    </row>
    <row r="135" spans="1:9" ht="16.5" x14ac:dyDescent="0.3">
      <c r="A135" s="22">
        <v>5</v>
      </c>
      <c r="B135" s="23" t="s">
        <v>273</v>
      </c>
      <c r="C135" s="23" t="s">
        <v>274</v>
      </c>
      <c r="D135" s="23" t="s">
        <v>15</v>
      </c>
      <c r="E135" s="24">
        <v>0</v>
      </c>
      <c r="F135" s="24">
        <v>0</v>
      </c>
      <c r="G135" s="25">
        <v>1871.3984885166001</v>
      </c>
      <c r="H135" s="25">
        <v>43.08</v>
      </c>
      <c r="I135" s="26">
        <v>1914.4784885166</v>
      </c>
    </row>
    <row r="136" spans="1:9" ht="16.5" x14ac:dyDescent="0.3">
      <c r="A136" s="22">
        <v>6</v>
      </c>
      <c r="B136" s="23" t="s">
        <v>265</v>
      </c>
      <c r="C136" s="23" t="s">
        <v>266</v>
      </c>
      <c r="D136" s="23" t="s">
        <v>28</v>
      </c>
      <c r="E136" s="24">
        <v>0</v>
      </c>
      <c r="F136" s="24">
        <v>0</v>
      </c>
      <c r="G136" s="25">
        <v>2142.4654287732001</v>
      </c>
      <c r="H136" s="25">
        <v>16.82</v>
      </c>
      <c r="I136" s="26">
        <v>2159.2854287731998</v>
      </c>
    </row>
    <row r="137" spans="1:9" ht="16.5" x14ac:dyDescent="0.3">
      <c r="A137" s="22">
        <v>7</v>
      </c>
      <c r="B137" s="23" t="s">
        <v>275</v>
      </c>
      <c r="C137" s="23" t="s">
        <v>276</v>
      </c>
      <c r="D137" s="23" t="s">
        <v>18</v>
      </c>
      <c r="E137" s="24">
        <v>0</v>
      </c>
      <c r="F137" s="24">
        <v>2</v>
      </c>
      <c r="G137" s="25">
        <v>12830.689302467999</v>
      </c>
      <c r="H137" s="25">
        <v>589.83000000000004</v>
      </c>
      <c r="I137" s="26">
        <v>13420.519302467999</v>
      </c>
    </row>
    <row r="138" spans="1:9" ht="16.5" x14ac:dyDescent="0.3">
      <c r="A138" s="22">
        <v>8</v>
      </c>
      <c r="B138" s="23" t="s">
        <v>277</v>
      </c>
      <c r="C138" s="23" t="s">
        <v>278</v>
      </c>
      <c r="D138" s="23" t="s">
        <v>25</v>
      </c>
      <c r="E138" s="24">
        <v>0</v>
      </c>
      <c r="F138" s="24">
        <v>1</v>
      </c>
      <c r="G138" s="25">
        <v>15964.976018871999</v>
      </c>
      <c r="H138" s="25">
        <v>325.01</v>
      </c>
      <c r="I138" s="26">
        <v>16289.986018871999</v>
      </c>
    </row>
    <row r="139" spans="1:9" ht="16.5" x14ac:dyDescent="0.3">
      <c r="A139" s="22">
        <v>9</v>
      </c>
      <c r="B139" s="23" t="s">
        <v>279</v>
      </c>
      <c r="C139" s="23" t="s">
        <v>280</v>
      </c>
      <c r="D139" s="23" t="s">
        <v>15</v>
      </c>
      <c r="E139" s="24">
        <v>0</v>
      </c>
      <c r="F139" s="24">
        <v>0</v>
      </c>
      <c r="G139" s="25">
        <v>1672.0506690597001</v>
      </c>
      <c r="H139" s="25">
        <v>75.53</v>
      </c>
      <c r="I139" s="26">
        <v>1747.5806690597001</v>
      </c>
    </row>
    <row r="140" spans="1:9" ht="16.5" x14ac:dyDescent="0.3">
      <c r="A140" s="22">
        <v>10</v>
      </c>
      <c r="B140" s="23" t="s">
        <v>281</v>
      </c>
      <c r="C140" s="23" t="s">
        <v>282</v>
      </c>
      <c r="D140" s="23" t="s">
        <v>25</v>
      </c>
      <c r="E140" s="24">
        <v>0</v>
      </c>
      <c r="F140" s="24">
        <v>0</v>
      </c>
      <c r="G140" s="25">
        <v>1592.7837961078001</v>
      </c>
      <c r="H140" s="25">
        <v>31.49</v>
      </c>
      <c r="I140" s="26">
        <v>1624.2737961078001</v>
      </c>
    </row>
    <row r="141" spans="1:9" ht="16.5" x14ac:dyDescent="0.3">
      <c r="A141" s="22">
        <v>11</v>
      </c>
      <c r="B141" s="23" t="s">
        <v>283</v>
      </c>
      <c r="C141" s="23" t="s">
        <v>284</v>
      </c>
      <c r="D141" s="23" t="s">
        <v>25</v>
      </c>
      <c r="E141" s="24">
        <v>0</v>
      </c>
      <c r="F141" s="24">
        <v>0</v>
      </c>
      <c r="G141" s="25">
        <v>3636.0682350052002</v>
      </c>
      <c r="H141" s="25">
        <v>0</v>
      </c>
      <c r="I141" s="26">
        <v>3636.0682350052002</v>
      </c>
    </row>
    <row r="142" spans="1:9" ht="16.5" x14ac:dyDescent="0.3">
      <c r="A142" s="22">
        <v>12</v>
      </c>
      <c r="B142" s="23" t="s">
        <v>365</v>
      </c>
      <c r="C142" s="23" t="s">
        <v>366</v>
      </c>
      <c r="D142" s="23" t="s">
        <v>12</v>
      </c>
      <c r="E142" s="24">
        <v>0</v>
      </c>
      <c r="F142" s="24">
        <v>0</v>
      </c>
      <c r="G142" s="25">
        <v>1830.7182995587</v>
      </c>
      <c r="H142" s="25">
        <v>0</v>
      </c>
      <c r="I142" s="26">
        <v>1830.7182995587</v>
      </c>
    </row>
    <row r="143" spans="1:9" ht="16.5" x14ac:dyDescent="0.3">
      <c r="A143" s="22">
        <v>13</v>
      </c>
      <c r="B143" s="23" t="s">
        <v>285</v>
      </c>
      <c r="C143" s="23" t="s">
        <v>286</v>
      </c>
      <c r="D143" s="23" t="s">
        <v>28</v>
      </c>
      <c r="E143" s="24">
        <v>0</v>
      </c>
      <c r="F143" s="24">
        <v>1</v>
      </c>
      <c r="G143" s="25">
        <v>3343.5447997860001</v>
      </c>
      <c r="H143" s="25">
        <v>53.53</v>
      </c>
      <c r="I143" s="26">
        <v>3397.0747997859999</v>
      </c>
    </row>
    <row r="144" spans="1:9" ht="16.5" x14ac:dyDescent="0.3">
      <c r="A144" s="22">
        <v>14</v>
      </c>
      <c r="B144" s="23" t="s">
        <v>287</v>
      </c>
      <c r="C144" s="23" t="s">
        <v>288</v>
      </c>
      <c r="D144" s="23" t="s">
        <v>15</v>
      </c>
      <c r="E144" s="24">
        <v>0</v>
      </c>
      <c r="F144" s="24">
        <v>0</v>
      </c>
      <c r="G144" s="25">
        <v>3899.5942540003998</v>
      </c>
      <c r="H144" s="25">
        <v>0</v>
      </c>
      <c r="I144" s="26">
        <v>3899.5942540003998</v>
      </c>
    </row>
    <row r="145" spans="1:9" ht="16.5" x14ac:dyDescent="0.3">
      <c r="A145" s="22">
        <v>15</v>
      </c>
      <c r="B145" s="23" t="s">
        <v>289</v>
      </c>
      <c r="C145" s="23" t="s">
        <v>290</v>
      </c>
      <c r="D145" s="23" t="s">
        <v>18</v>
      </c>
      <c r="E145" s="24">
        <v>0</v>
      </c>
      <c r="F145" s="24">
        <v>0</v>
      </c>
      <c r="G145" s="25">
        <v>8424.3545994118995</v>
      </c>
      <c r="H145" s="25">
        <v>146.13999999999999</v>
      </c>
      <c r="I145" s="26">
        <v>8570.4945994119007</v>
      </c>
    </row>
    <row r="146" spans="1:9" ht="16.5" x14ac:dyDescent="0.3">
      <c r="A146" s="22">
        <v>16</v>
      </c>
      <c r="B146" s="23" t="s">
        <v>291</v>
      </c>
      <c r="C146" s="23" t="s">
        <v>292</v>
      </c>
      <c r="D146" s="23" t="s">
        <v>25</v>
      </c>
      <c r="E146" s="24">
        <v>0</v>
      </c>
      <c r="F146" s="24">
        <v>0</v>
      </c>
      <c r="G146" s="25">
        <v>895.23624448209</v>
      </c>
      <c r="H146" s="25">
        <v>0</v>
      </c>
      <c r="I146" s="26">
        <v>895.23624448209</v>
      </c>
    </row>
    <row r="147" spans="1:9" ht="16.5" x14ac:dyDescent="0.3">
      <c r="A147" s="22">
        <v>17</v>
      </c>
      <c r="B147" s="23" t="s">
        <v>293</v>
      </c>
      <c r="C147" s="23" t="s">
        <v>294</v>
      </c>
      <c r="D147" s="23" t="s">
        <v>9</v>
      </c>
      <c r="E147" s="24">
        <v>0</v>
      </c>
      <c r="F147" s="24">
        <v>0</v>
      </c>
      <c r="G147" s="25">
        <v>1786.1731686989001</v>
      </c>
      <c r="H147" s="25">
        <v>0</v>
      </c>
      <c r="I147" s="26">
        <v>1786.1731686989001</v>
      </c>
    </row>
    <row r="148" spans="1:9" ht="16.5" x14ac:dyDescent="0.3">
      <c r="A148" s="22">
        <v>18</v>
      </c>
      <c r="B148" s="23" t="s">
        <v>295</v>
      </c>
      <c r="C148" s="23" t="s">
        <v>296</v>
      </c>
      <c r="D148" s="23" t="s">
        <v>18</v>
      </c>
      <c r="E148" s="24">
        <v>0</v>
      </c>
      <c r="F148" s="24">
        <v>0</v>
      </c>
      <c r="G148" s="25">
        <v>3018.8231035457002</v>
      </c>
      <c r="H148" s="25">
        <v>0</v>
      </c>
      <c r="I148" s="26">
        <v>3018.8231035457002</v>
      </c>
    </row>
    <row r="149" spans="1:9" ht="16.5" x14ac:dyDescent="0.3">
      <c r="A149" s="22">
        <v>19</v>
      </c>
      <c r="B149" s="23" t="s">
        <v>297</v>
      </c>
      <c r="C149" s="23" t="s">
        <v>298</v>
      </c>
      <c r="D149" s="23" t="s">
        <v>47</v>
      </c>
      <c r="E149" s="24">
        <v>0</v>
      </c>
      <c r="F149" s="24">
        <v>0</v>
      </c>
      <c r="G149" s="25">
        <v>2958.3778922831002</v>
      </c>
      <c r="H149" s="25">
        <v>47.06</v>
      </c>
      <c r="I149" s="26">
        <v>3005.4378922831002</v>
      </c>
    </row>
    <row r="150" spans="1:9" ht="16.5" x14ac:dyDescent="0.3">
      <c r="A150" s="22">
        <v>20</v>
      </c>
      <c r="B150" s="23" t="s">
        <v>299</v>
      </c>
      <c r="C150" s="23" t="s">
        <v>300</v>
      </c>
      <c r="D150" s="23" t="s">
        <v>18</v>
      </c>
      <c r="E150" s="24">
        <v>0</v>
      </c>
      <c r="F150" s="24">
        <v>1</v>
      </c>
      <c r="G150" s="25">
        <v>8245.3848522182998</v>
      </c>
      <c r="H150" s="25">
        <v>47.74</v>
      </c>
      <c r="I150" s="26">
        <v>8293.1248522182996</v>
      </c>
    </row>
    <row r="151" spans="1:9" ht="16.5" x14ac:dyDescent="0.3">
      <c r="A151" s="22">
        <v>21</v>
      </c>
      <c r="B151" s="23" t="s">
        <v>301</v>
      </c>
      <c r="C151" s="23" t="s">
        <v>302</v>
      </c>
      <c r="D151" s="23" t="s">
        <v>18</v>
      </c>
      <c r="E151" s="24">
        <v>0</v>
      </c>
      <c r="F151" s="24">
        <v>0</v>
      </c>
      <c r="G151" s="25">
        <v>1786.1084456642</v>
      </c>
      <c r="H151" s="25">
        <v>70.94</v>
      </c>
      <c r="I151" s="26">
        <v>1857.0484456642</v>
      </c>
    </row>
    <row r="152" spans="1:9" ht="16.5" x14ac:dyDescent="0.3">
      <c r="A152" s="22">
        <v>22</v>
      </c>
      <c r="B152" s="23" t="s">
        <v>303</v>
      </c>
      <c r="C152" s="23" t="s">
        <v>304</v>
      </c>
      <c r="D152" s="23" t="s">
        <v>36</v>
      </c>
      <c r="E152" s="24">
        <v>0</v>
      </c>
      <c r="F152" s="24">
        <v>0</v>
      </c>
      <c r="G152" s="25">
        <v>1874.5129083382001</v>
      </c>
      <c r="H152" s="25">
        <v>0</v>
      </c>
      <c r="I152" s="26">
        <v>1874.5129083382001</v>
      </c>
    </row>
    <row r="153" spans="1:9" ht="16.5" x14ac:dyDescent="0.3">
      <c r="A153" s="22">
        <v>23</v>
      </c>
      <c r="B153" s="23" t="s">
        <v>305</v>
      </c>
      <c r="C153" s="23" t="s">
        <v>306</v>
      </c>
      <c r="D153" s="23" t="s">
        <v>18</v>
      </c>
      <c r="E153" s="24">
        <v>0</v>
      </c>
      <c r="F153" s="24">
        <v>0</v>
      </c>
      <c r="G153" s="25">
        <v>1428.8813620625999</v>
      </c>
      <c r="H153" s="25">
        <v>0</v>
      </c>
      <c r="I153" s="26">
        <v>1428.8813620625999</v>
      </c>
    </row>
    <row r="154" spans="1:9" ht="16.5" x14ac:dyDescent="0.3">
      <c r="A154" s="22">
        <v>24</v>
      </c>
      <c r="B154" s="23" t="s">
        <v>307</v>
      </c>
      <c r="C154" s="23" t="s">
        <v>308</v>
      </c>
      <c r="D154" s="23" t="s">
        <v>18</v>
      </c>
      <c r="E154" s="24">
        <v>0</v>
      </c>
      <c r="F154" s="24">
        <v>0</v>
      </c>
      <c r="G154" s="25">
        <v>3292.3213032781</v>
      </c>
      <c r="H154" s="25">
        <v>0</v>
      </c>
      <c r="I154" s="26">
        <v>3292.3213032781</v>
      </c>
    </row>
    <row r="155" spans="1:9" ht="16.5" x14ac:dyDescent="0.3">
      <c r="A155" s="22">
        <v>25</v>
      </c>
      <c r="B155" s="23" t="s">
        <v>309</v>
      </c>
      <c r="C155" s="23" t="s">
        <v>310</v>
      </c>
      <c r="D155" s="23" t="s">
        <v>18</v>
      </c>
      <c r="E155" s="24">
        <v>0</v>
      </c>
      <c r="F155" s="24">
        <v>0</v>
      </c>
      <c r="G155" s="25">
        <v>1865.9950973806001</v>
      </c>
      <c r="H155" s="25">
        <v>0</v>
      </c>
      <c r="I155" s="26">
        <v>1865.9950973806001</v>
      </c>
    </row>
    <row r="156" spans="1:9" ht="16.5" x14ac:dyDescent="0.3">
      <c r="A156" s="22">
        <v>26</v>
      </c>
      <c r="B156" s="23" t="s">
        <v>311</v>
      </c>
      <c r="C156" s="23" t="s">
        <v>312</v>
      </c>
      <c r="D156" s="23" t="s">
        <v>18</v>
      </c>
      <c r="E156" s="24">
        <v>0</v>
      </c>
      <c r="F156" s="24">
        <v>0</v>
      </c>
      <c r="G156" s="25">
        <v>3662.6296159787998</v>
      </c>
      <c r="H156" s="25">
        <v>65.12</v>
      </c>
      <c r="I156" s="26">
        <v>3727.7496159788002</v>
      </c>
    </row>
    <row r="157" spans="1:9" ht="16.5" x14ac:dyDescent="0.3">
      <c r="A157" s="22">
        <v>27</v>
      </c>
      <c r="B157" s="23" t="s">
        <v>313</v>
      </c>
      <c r="C157" s="23" t="s">
        <v>314</v>
      </c>
      <c r="D157" s="23" t="s">
        <v>47</v>
      </c>
      <c r="E157" s="24">
        <v>0</v>
      </c>
      <c r="F157" s="24">
        <v>0</v>
      </c>
      <c r="G157" s="25">
        <v>1645.4945397039</v>
      </c>
      <c r="H157" s="25">
        <v>0</v>
      </c>
      <c r="I157" s="26">
        <v>1645.4945397039</v>
      </c>
    </row>
    <row r="158" spans="1:9" ht="16.5" x14ac:dyDescent="0.3">
      <c r="A158" s="22">
        <v>28</v>
      </c>
      <c r="B158" s="23" t="s">
        <v>315</v>
      </c>
      <c r="C158" s="23" t="s">
        <v>316</v>
      </c>
      <c r="D158" s="23" t="s">
        <v>18</v>
      </c>
      <c r="E158" s="24">
        <v>0</v>
      </c>
      <c r="F158" s="24">
        <v>0</v>
      </c>
      <c r="G158" s="25">
        <v>1932.217186349</v>
      </c>
      <c r="H158" s="25">
        <v>74.319999999999993</v>
      </c>
      <c r="I158" s="26">
        <v>2006.537186349</v>
      </c>
    </row>
    <row r="159" spans="1:9" ht="16.5" x14ac:dyDescent="0.3">
      <c r="A159" s="22">
        <v>29</v>
      </c>
      <c r="B159" s="23" t="s">
        <v>317</v>
      </c>
      <c r="C159" s="23" t="s">
        <v>318</v>
      </c>
      <c r="D159" s="23" t="s">
        <v>15</v>
      </c>
      <c r="E159" s="24">
        <v>0</v>
      </c>
      <c r="F159" s="24">
        <v>0</v>
      </c>
      <c r="G159" s="25">
        <v>1893.0728073077</v>
      </c>
      <c r="H159" s="25">
        <v>52.42</v>
      </c>
      <c r="I159" s="26">
        <v>1945.4928073077001</v>
      </c>
    </row>
    <row r="160" spans="1:9" ht="16.5" x14ac:dyDescent="0.3">
      <c r="A160" s="22">
        <v>30</v>
      </c>
      <c r="B160" s="23" t="s">
        <v>319</v>
      </c>
      <c r="C160" s="23" t="s">
        <v>320</v>
      </c>
      <c r="D160" s="23" t="s">
        <v>25</v>
      </c>
      <c r="E160" s="24">
        <v>0</v>
      </c>
      <c r="F160" s="24">
        <v>0</v>
      </c>
      <c r="G160" s="25">
        <v>519.23817103388001</v>
      </c>
      <c r="H160" s="25">
        <v>0</v>
      </c>
      <c r="I160" s="26">
        <v>519.23817103388001</v>
      </c>
    </row>
    <row r="161" spans="1:9" ht="16.5" x14ac:dyDescent="0.3">
      <c r="A161" s="22">
        <v>31</v>
      </c>
      <c r="B161" s="23" t="s">
        <v>321</v>
      </c>
      <c r="C161" s="23" t="s">
        <v>322</v>
      </c>
      <c r="D161" s="23" t="s">
        <v>47</v>
      </c>
      <c r="E161" s="24">
        <v>0</v>
      </c>
      <c r="F161" s="24">
        <v>1</v>
      </c>
      <c r="G161" s="25">
        <v>2653.2770459244998</v>
      </c>
      <c r="H161" s="25">
        <v>0</v>
      </c>
      <c r="I161" s="26">
        <v>2653.2770459244998</v>
      </c>
    </row>
    <row r="162" spans="1:9" ht="16.5" x14ac:dyDescent="0.3">
      <c r="A162" s="22">
        <v>32</v>
      </c>
      <c r="B162" s="23" t="s">
        <v>323</v>
      </c>
      <c r="C162" s="23" t="s">
        <v>324</v>
      </c>
      <c r="D162" s="23" t="s">
        <v>28</v>
      </c>
      <c r="E162" s="24">
        <v>0</v>
      </c>
      <c r="F162" s="24">
        <v>0</v>
      </c>
      <c r="G162" s="25">
        <v>1755.9628513092</v>
      </c>
      <c r="H162" s="25">
        <v>72.28</v>
      </c>
      <c r="I162" s="26">
        <v>1828.2428513092</v>
      </c>
    </row>
    <row r="163" spans="1:9" ht="16.5" x14ac:dyDescent="0.3">
      <c r="A163" s="22">
        <v>33</v>
      </c>
      <c r="B163" s="23" t="s">
        <v>325</v>
      </c>
      <c r="C163" s="23" t="s">
        <v>326</v>
      </c>
      <c r="D163" s="23" t="s">
        <v>36</v>
      </c>
      <c r="E163" s="24">
        <v>0</v>
      </c>
      <c r="F163" s="24">
        <v>0</v>
      </c>
      <c r="G163" s="25">
        <v>3760.3467769363001</v>
      </c>
      <c r="H163" s="25">
        <v>0</v>
      </c>
      <c r="I163" s="26">
        <v>3760.3467769363001</v>
      </c>
    </row>
    <row r="164" spans="1:9" ht="16.5" x14ac:dyDescent="0.3">
      <c r="A164" s="22">
        <v>34</v>
      </c>
      <c r="B164" s="23" t="s">
        <v>327</v>
      </c>
      <c r="C164" s="23" t="s">
        <v>328</v>
      </c>
      <c r="D164" s="23" t="s">
        <v>18</v>
      </c>
      <c r="E164" s="24">
        <v>0</v>
      </c>
      <c r="F164" s="24">
        <v>0</v>
      </c>
      <c r="G164" s="25">
        <v>1500.8897983510999</v>
      </c>
      <c r="H164" s="25">
        <v>0</v>
      </c>
      <c r="I164" s="26">
        <v>1500.8897983510999</v>
      </c>
    </row>
    <row r="165" spans="1:9" ht="16.5" x14ac:dyDescent="0.3">
      <c r="A165" s="22">
        <v>35</v>
      </c>
      <c r="B165" s="23" t="s">
        <v>329</v>
      </c>
      <c r="C165" s="23" t="s">
        <v>330</v>
      </c>
      <c r="D165" s="23" t="s">
        <v>18</v>
      </c>
      <c r="E165" s="24">
        <v>0</v>
      </c>
      <c r="F165" s="24">
        <v>0</v>
      </c>
      <c r="G165" s="25">
        <v>3437.5350731817002</v>
      </c>
      <c r="H165" s="25">
        <v>0</v>
      </c>
      <c r="I165" s="26">
        <v>3437.5350731817002</v>
      </c>
    </row>
    <row r="166" spans="1:9" ht="16.5" x14ac:dyDescent="0.3">
      <c r="A166" s="22">
        <v>36</v>
      </c>
      <c r="B166" s="23" t="s">
        <v>331</v>
      </c>
      <c r="C166" s="23" t="s">
        <v>332</v>
      </c>
      <c r="D166" s="23" t="s">
        <v>15</v>
      </c>
      <c r="E166" s="24">
        <v>0</v>
      </c>
      <c r="F166" s="24">
        <v>0</v>
      </c>
      <c r="G166" s="25">
        <v>1733.6087279999999</v>
      </c>
      <c r="H166" s="25">
        <v>80.7</v>
      </c>
      <c r="I166" s="26">
        <v>1814.308728</v>
      </c>
    </row>
    <row r="167" spans="1:9" ht="16.5" x14ac:dyDescent="0.3">
      <c r="A167" s="22">
        <v>37</v>
      </c>
      <c r="B167" s="23" t="s">
        <v>333</v>
      </c>
      <c r="C167" s="23" t="s">
        <v>334</v>
      </c>
      <c r="D167" s="23" t="s">
        <v>18</v>
      </c>
      <c r="E167" s="24">
        <v>0</v>
      </c>
      <c r="F167" s="24">
        <v>1</v>
      </c>
      <c r="G167" s="25">
        <v>3900.4224165769001</v>
      </c>
      <c r="H167" s="25">
        <v>171.45</v>
      </c>
      <c r="I167" s="26">
        <v>4071.8724165768999</v>
      </c>
    </row>
    <row r="168" spans="1:9" ht="16.5" x14ac:dyDescent="0.3">
      <c r="A168" s="22">
        <v>38</v>
      </c>
      <c r="B168" s="23" t="s">
        <v>335</v>
      </c>
      <c r="C168" s="23" t="s">
        <v>336</v>
      </c>
      <c r="D168" s="23" t="s">
        <v>12</v>
      </c>
      <c r="E168" s="24">
        <v>0</v>
      </c>
      <c r="F168" s="24">
        <v>0</v>
      </c>
      <c r="G168" s="25">
        <v>1830.9375146017001</v>
      </c>
      <c r="H168" s="25">
        <v>0</v>
      </c>
      <c r="I168" s="26">
        <v>1830.9375146017001</v>
      </c>
    </row>
    <row r="169" spans="1:9" ht="16.5" x14ac:dyDescent="0.3">
      <c r="A169" s="22">
        <v>39</v>
      </c>
      <c r="B169" s="23" t="s">
        <v>337</v>
      </c>
      <c r="C169" s="23" t="s">
        <v>338</v>
      </c>
      <c r="D169" s="23" t="s">
        <v>15</v>
      </c>
      <c r="E169" s="24">
        <v>0</v>
      </c>
      <c r="F169" s="24">
        <v>0</v>
      </c>
      <c r="G169" s="25">
        <v>1589.2963461498</v>
      </c>
      <c r="H169" s="25">
        <v>48.77</v>
      </c>
      <c r="I169" s="26">
        <v>1638.0663461498</v>
      </c>
    </row>
    <row r="170" spans="1:9" ht="16.5" x14ac:dyDescent="0.3">
      <c r="A170" s="22">
        <v>40</v>
      </c>
      <c r="B170" s="23" t="s">
        <v>339</v>
      </c>
      <c r="C170" s="23" t="s">
        <v>340</v>
      </c>
      <c r="D170" s="23" t="s">
        <v>33</v>
      </c>
      <c r="E170" s="24">
        <v>0</v>
      </c>
      <c r="F170" s="24">
        <v>0</v>
      </c>
      <c r="G170" s="25">
        <v>1203.24</v>
      </c>
      <c r="H170" s="25">
        <v>0</v>
      </c>
      <c r="I170" s="26">
        <v>1203.24</v>
      </c>
    </row>
    <row r="171" spans="1:9" ht="16.5" x14ac:dyDescent="0.3">
      <c r="A171" s="22">
        <v>41</v>
      </c>
      <c r="B171" s="23" t="s">
        <v>341</v>
      </c>
      <c r="C171" s="23" t="s">
        <v>342</v>
      </c>
      <c r="D171" s="23" t="s">
        <v>28</v>
      </c>
      <c r="E171" s="24">
        <v>0</v>
      </c>
      <c r="F171" s="24">
        <v>1</v>
      </c>
      <c r="G171" s="25">
        <v>1379.9886895362999</v>
      </c>
      <c r="H171" s="25">
        <v>41.75</v>
      </c>
      <c r="I171" s="26">
        <v>1421.7386895362999</v>
      </c>
    </row>
    <row r="172" spans="1:9" ht="16.5" x14ac:dyDescent="0.3">
      <c r="A172" s="22">
        <v>42</v>
      </c>
      <c r="B172" s="23" t="s">
        <v>343</v>
      </c>
      <c r="C172" s="23" t="s">
        <v>344</v>
      </c>
      <c r="D172" s="23" t="s">
        <v>12</v>
      </c>
      <c r="E172" s="24">
        <v>0</v>
      </c>
      <c r="F172" s="24">
        <v>0</v>
      </c>
      <c r="G172" s="25">
        <v>1793.0225152605001</v>
      </c>
      <c r="H172" s="25">
        <v>0</v>
      </c>
      <c r="I172" s="26">
        <v>1793.0225152605001</v>
      </c>
    </row>
    <row r="173" spans="1:9" ht="16.5" x14ac:dyDescent="0.3">
      <c r="A173" s="22">
        <v>43</v>
      </c>
      <c r="B173" s="23" t="s">
        <v>345</v>
      </c>
      <c r="C173" s="23" t="s">
        <v>346</v>
      </c>
      <c r="D173" s="23" t="s">
        <v>25</v>
      </c>
      <c r="E173" s="24">
        <v>0</v>
      </c>
      <c r="F173" s="24">
        <v>0</v>
      </c>
      <c r="G173" s="25">
        <v>5162.4733130823997</v>
      </c>
      <c r="H173" s="25">
        <v>331.41</v>
      </c>
      <c r="I173" s="26">
        <v>5493.8833130823996</v>
      </c>
    </row>
    <row r="174" spans="1:9" ht="16.5" x14ac:dyDescent="0.3">
      <c r="A174" s="22">
        <v>44</v>
      </c>
      <c r="B174" s="23" t="s">
        <v>347</v>
      </c>
      <c r="C174" s="23" t="s">
        <v>348</v>
      </c>
      <c r="D174" s="23" t="s">
        <v>12</v>
      </c>
      <c r="E174" s="24">
        <v>0</v>
      </c>
      <c r="F174" s="24">
        <v>0</v>
      </c>
      <c r="G174" s="25">
        <v>3794.3527176318998</v>
      </c>
      <c r="H174" s="25">
        <v>106.38</v>
      </c>
      <c r="I174" s="26">
        <v>3900.7327176319</v>
      </c>
    </row>
    <row r="175" spans="1:9" ht="16.5" x14ac:dyDescent="0.3">
      <c r="A175" s="22">
        <v>45</v>
      </c>
      <c r="B175" s="23" t="s">
        <v>349</v>
      </c>
      <c r="C175" s="23" t="s">
        <v>350</v>
      </c>
      <c r="D175" s="23" t="s">
        <v>18</v>
      </c>
      <c r="E175" s="24">
        <v>0</v>
      </c>
      <c r="F175" s="24">
        <v>0</v>
      </c>
      <c r="G175" s="25">
        <v>1617.0387279987999</v>
      </c>
      <c r="H175" s="25">
        <v>318.89999999999998</v>
      </c>
      <c r="I175" s="26">
        <v>1935.9387279988</v>
      </c>
    </row>
    <row r="176" spans="1:9" ht="16.5" x14ac:dyDescent="0.3">
      <c r="A176" s="22">
        <v>46</v>
      </c>
      <c r="B176" s="23" t="s">
        <v>351</v>
      </c>
      <c r="C176" s="23" t="s">
        <v>352</v>
      </c>
      <c r="D176" s="23" t="s">
        <v>9</v>
      </c>
      <c r="E176" s="24">
        <v>0</v>
      </c>
      <c r="F176" s="24">
        <v>0</v>
      </c>
      <c r="G176" s="25">
        <v>1706.0573374385001</v>
      </c>
      <c r="H176" s="25">
        <v>29.08</v>
      </c>
      <c r="I176" s="26">
        <v>1735.1373374385</v>
      </c>
    </row>
    <row r="177" spans="1:9" ht="16.5" x14ac:dyDescent="0.3">
      <c r="A177" s="22">
        <v>47</v>
      </c>
      <c r="B177" s="23" t="s">
        <v>353</v>
      </c>
      <c r="C177" s="23" t="s">
        <v>354</v>
      </c>
      <c r="D177" s="23" t="s">
        <v>9</v>
      </c>
      <c r="E177" s="24">
        <v>0</v>
      </c>
      <c r="F177" s="24">
        <v>0</v>
      </c>
      <c r="G177" s="25">
        <v>1902.3994359999999</v>
      </c>
      <c r="H177" s="25">
        <v>25.04</v>
      </c>
      <c r="I177" s="26">
        <v>1927.4394359999999</v>
      </c>
    </row>
    <row r="178" spans="1:9" ht="16.5" x14ac:dyDescent="0.3">
      <c r="A178" s="22">
        <v>48</v>
      </c>
      <c r="B178" s="23" t="s">
        <v>355</v>
      </c>
      <c r="C178" s="23" t="s">
        <v>356</v>
      </c>
      <c r="D178" s="23" t="s">
        <v>28</v>
      </c>
      <c r="E178" s="24">
        <v>0</v>
      </c>
      <c r="F178" s="24">
        <v>0</v>
      </c>
      <c r="G178" s="25">
        <v>3395.3947966226001</v>
      </c>
      <c r="H178" s="25">
        <v>151.97</v>
      </c>
      <c r="I178" s="26">
        <v>3547.3647966225999</v>
      </c>
    </row>
    <row r="179" spans="1:9" ht="16.5" x14ac:dyDescent="0.3">
      <c r="A179" s="22">
        <v>49</v>
      </c>
      <c r="B179" s="23" t="s">
        <v>359</v>
      </c>
      <c r="C179" s="23" t="s">
        <v>360</v>
      </c>
      <c r="D179" s="23" t="s">
        <v>12</v>
      </c>
      <c r="E179" s="24">
        <v>0</v>
      </c>
      <c r="F179" s="24">
        <v>0</v>
      </c>
      <c r="G179" s="25">
        <v>5686.0205126206001</v>
      </c>
      <c r="H179" s="25">
        <v>0</v>
      </c>
      <c r="I179" s="26">
        <v>5686.0205126206001</v>
      </c>
    </row>
    <row r="180" spans="1:9" ht="16.5" x14ac:dyDescent="0.3">
      <c r="A180" s="22">
        <v>50</v>
      </c>
      <c r="B180" s="23" t="s">
        <v>361</v>
      </c>
      <c r="C180" s="23" t="s">
        <v>362</v>
      </c>
      <c r="D180" s="23" t="s">
        <v>18</v>
      </c>
      <c r="E180" s="24">
        <v>0</v>
      </c>
      <c r="F180" s="24">
        <v>0</v>
      </c>
      <c r="G180" s="25">
        <v>1633.97138756</v>
      </c>
      <c r="H180" s="25">
        <v>0</v>
      </c>
      <c r="I180" s="26">
        <v>1633.97138756</v>
      </c>
    </row>
    <row r="181" spans="1:9" ht="16.5" x14ac:dyDescent="0.3">
      <c r="A181" s="22">
        <v>51</v>
      </c>
      <c r="B181" s="23" t="s">
        <v>385</v>
      </c>
      <c r="C181" s="23" t="s">
        <v>386</v>
      </c>
      <c r="D181" s="23" t="s">
        <v>25</v>
      </c>
      <c r="E181" s="24">
        <v>0</v>
      </c>
      <c r="F181" s="24">
        <v>0</v>
      </c>
      <c r="G181" s="25">
        <v>1796.9262721702</v>
      </c>
      <c r="H181" s="25">
        <v>0</v>
      </c>
      <c r="I181" s="26">
        <v>1796.9262721702</v>
      </c>
    </row>
    <row r="182" spans="1:9" ht="16.5" x14ac:dyDescent="0.3">
      <c r="A182" s="22">
        <v>52</v>
      </c>
      <c r="B182" s="23" t="s">
        <v>363</v>
      </c>
      <c r="C182" s="23" t="s">
        <v>364</v>
      </c>
      <c r="D182" s="23" t="s">
        <v>25</v>
      </c>
      <c r="E182" s="24">
        <v>0</v>
      </c>
      <c r="F182" s="24">
        <v>1</v>
      </c>
      <c r="G182" s="25">
        <v>4367.7266305846997</v>
      </c>
      <c r="H182" s="25">
        <v>143.68</v>
      </c>
      <c r="I182" s="26">
        <v>4511.4066305847</v>
      </c>
    </row>
    <row r="183" spans="1:9" ht="16.5" x14ac:dyDescent="0.3">
      <c r="A183" s="22">
        <v>53</v>
      </c>
      <c r="B183" s="23" t="s">
        <v>269</v>
      </c>
      <c r="C183" s="23" t="s">
        <v>270</v>
      </c>
      <c r="D183" s="23" t="s">
        <v>28</v>
      </c>
      <c r="E183" s="24">
        <v>0</v>
      </c>
      <c r="F183" s="24">
        <v>0</v>
      </c>
      <c r="G183" s="25">
        <v>2163.8562210615</v>
      </c>
      <c r="H183" s="25">
        <v>46.18</v>
      </c>
      <c r="I183" s="26">
        <v>2210.0362210614999</v>
      </c>
    </row>
    <row r="184" spans="1:9" ht="16.5" x14ac:dyDescent="0.3">
      <c r="A184" s="22">
        <v>54</v>
      </c>
      <c r="B184" s="23" t="s">
        <v>367</v>
      </c>
      <c r="C184" s="23" t="s">
        <v>368</v>
      </c>
      <c r="D184" s="23" t="s">
        <v>18</v>
      </c>
      <c r="E184" s="24">
        <v>0</v>
      </c>
      <c r="F184" s="24">
        <v>0</v>
      </c>
      <c r="G184" s="25">
        <v>9210.3366901669997</v>
      </c>
      <c r="H184" s="25">
        <v>144.13</v>
      </c>
      <c r="I184" s="26">
        <v>9354.4666901670007</v>
      </c>
    </row>
    <row r="185" spans="1:9" ht="16.5" x14ac:dyDescent="0.3">
      <c r="A185" s="22">
        <v>55</v>
      </c>
      <c r="B185" s="23" t="s">
        <v>369</v>
      </c>
      <c r="C185" s="23" t="s">
        <v>370</v>
      </c>
      <c r="D185" s="23" t="s">
        <v>12</v>
      </c>
      <c r="E185" s="24">
        <v>0</v>
      </c>
      <c r="F185" s="24">
        <v>0</v>
      </c>
      <c r="G185" s="25">
        <v>1808.7386937736001</v>
      </c>
      <c r="H185" s="25">
        <v>0</v>
      </c>
      <c r="I185" s="26">
        <v>1808.7386937736001</v>
      </c>
    </row>
    <row r="186" spans="1:9" ht="16.5" x14ac:dyDescent="0.3">
      <c r="A186" s="22">
        <v>56</v>
      </c>
      <c r="B186" s="23" t="s">
        <v>371</v>
      </c>
      <c r="C186" s="23" t="s">
        <v>372</v>
      </c>
      <c r="D186" s="23" t="s">
        <v>50</v>
      </c>
      <c r="E186" s="24">
        <v>0</v>
      </c>
      <c r="F186" s="24">
        <v>0</v>
      </c>
      <c r="G186" s="25">
        <v>1627.3725079988001</v>
      </c>
      <c r="H186" s="25">
        <v>0</v>
      </c>
      <c r="I186" s="26">
        <v>1627.3725079988001</v>
      </c>
    </row>
    <row r="187" spans="1:9" ht="16.5" x14ac:dyDescent="0.3">
      <c r="A187" s="22">
        <v>57</v>
      </c>
      <c r="B187" s="23" t="s">
        <v>373</v>
      </c>
      <c r="C187" s="23" t="s">
        <v>374</v>
      </c>
      <c r="D187" s="23" t="s">
        <v>33</v>
      </c>
      <c r="E187" s="24">
        <v>0</v>
      </c>
      <c r="F187" s="24">
        <v>0</v>
      </c>
      <c r="G187" s="25">
        <v>2595.8021580799</v>
      </c>
      <c r="H187" s="25">
        <v>0</v>
      </c>
      <c r="I187" s="26">
        <v>2595.8021580799</v>
      </c>
    </row>
    <row r="188" spans="1:9" ht="16.5" x14ac:dyDescent="0.3">
      <c r="A188" s="22">
        <v>58</v>
      </c>
      <c r="B188" s="23" t="s">
        <v>375</v>
      </c>
      <c r="C188" s="23" t="s">
        <v>376</v>
      </c>
      <c r="D188" s="23" t="s">
        <v>28</v>
      </c>
      <c r="E188" s="24">
        <v>0</v>
      </c>
      <c r="F188" s="24">
        <v>0</v>
      </c>
      <c r="G188" s="25">
        <v>4551.1262965732003</v>
      </c>
      <c r="H188" s="25">
        <v>53.11</v>
      </c>
      <c r="I188" s="26">
        <v>4604.2362965732</v>
      </c>
    </row>
    <row r="189" spans="1:9" ht="16.5" x14ac:dyDescent="0.3">
      <c r="A189" s="22">
        <v>59</v>
      </c>
      <c r="B189" s="23" t="s">
        <v>377</v>
      </c>
      <c r="C189" s="23" t="s">
        <v>378</v>
      </c>
      <c r="D189" s="23" t="s">
        <v>18</v>
      </c>
      <c r="E189" s="24">
        <v>0</v>
      </c>
      <c r="F189" s="24">
        <v>0</v>
      </c>
      <c r="G189" s="25">
        <v>5192.7322872558998</v>
      </c>
      <c r="H189" s="25">
        <v>98.07</v>
      </c>
      <c r="I189" s="26">
        <v>5290.8022872559004</v>
      </c>
    </row>
    <row r="190" spans="1:9" ht="16.5" x14ac:dyDescent="0.3">
      <c r="A190" s="22">
        <v>60</v>
      </c>
      <c r="B190" s="23" t="s">
        <v>379</v>
      </c>
      <c r="C190" s="23" t="s">
        <v>380</v>
      </c>
      <c r="D190" s="23" t="s">
        <v>47</v>
      </c>
      <c r="E190" s="24">
        <v>0</v>
      </c>
      <c r="F190" s="24">
        <v>0</v>
      </c>
      <c r="G190" s="25">
        <v>1332.4144728263</v>
      </c>
      <c r="H190" s="25">
        <v>0</v>
      </c>
      <c r="I190" s="26">
        <v>1332.4144728263</v>
      </c>
    </row>
    <row r="191" spans="1:9" ht="16.5" x14ac:dyDescent="0.3">
      <c r="A191" s="22">
        <v>61</v>
      </c>
      <c r="B191" s="23" t="s">
        <v>383</v>
      </c>
      <c r="C191" s="23" t="s">
        <v>384</v>
      </c>
      <c r="D191" s="23" t="s">
        <v>18</v>
      </c>
      <c r="E191" s="24">
        <v>0</v>
      </c>
      <c r="F191" s="24">
        <v>0</v>
      </c>
      <c r="G191" s="25">
        <v>4763.6531409908002</v>
      </c>
      <c r="H191" s="25">
        <v>0</v>
      </c>
      <c r="I191" s="26">
        <v>4763.6531409908002</v>
      </c>
    </row>
    <row r="192" spans="1:9" ht="17.25" thickBot="1" x14ac:dyDescent="0.35">
      <c r="A192" s="27">
        <v>62</v>
      </c>
      <c r="B192" s="28" t="s">
        <v>381</v>
      </c>
      <c r="C192" s="28" t="s">
        <v>382</v>
      </c>
      <c r="D192" s="28" t="s">
        <v>25</v>
      </c>
      <c r="E192" s="29">
        <v>0</v>
      </c>
      <c r="F192" s="29">
        <v>0</v>
      </c>
      <c r="G192" s="30">
        <v>4302.9859221504003</v>
      </c>
      <c r="H192" s="30">
        <v>121.04</v>
      </c>
      <c r="I192" s="31">
        <v>4424.0259221504002</v>
      </c>
    </row>
    <row r="193" spans="1:9" ht="17.25" thickBot="1" x14ac:dyDescent="0.35">
      <c r="A193" s="38"/>
      <c r="B193" s="14" t="s">
        <v>387</v>
      </c>
      <c r="C193" s="14"/>
      <c r="D193" s="14"/>
      <c r="E193" s="15">
        <f>SUM(E131:E192)</f>
        <v>0</v>
      </c>
      <c r="F193" s="15">
        <f>SUM(F131:F192)</f>
        <v>10</v>
      </c>
      <c r="G193" s="16">
        <f>SUM(G131:G192)</f>
        <v>198143.26263613577</v>
      </c>
      <c r="H193" s="16">
        <f>SUM(H131:H192)</f>
        <v>3707.49</v>
      </c>
      <c r="I193" s="39">
        <f>SUM(I131:I192)</f>
        <v>201850.75263613579</v>
      </c>
    </row>
    <row r="194" spans="1:9" ht="17.25" thickBot="1" x14ac:dyDescent="0.35">
      <c r="A194" s="40"/>
      <c r="B194" s="13" t="s">
        <v>388</v>
      </c>
      <c r="C194" s="13"/>
      <c r="D194" s="13"/>
      <c r="E194" s="13"/>
      <c r="F194" s="13"/>
      <c r="G194" s="13"/>
      <c r="H194" s="13"/>
      <c r="I194" s="41"/>
    </row>
    <row r="195" spans="1:9" ht="17.25" thickBot="1" x14ac:dyDescent="0.35">
      <c r="A195" s="32">
        <v>1</v>
      </c>
      <c r="B195" s="42" t="s">
        <v>389</v>
      </c>
      <c r="C195" s="42" t="s">
        <v>390</v>
      </c>
      <c r="D195" s="42" t="s">
        <v>18</v>
      </c>
      <c r="E195" s="43">
        <v>0</v>
      </c>
      <c r="F195" s="43">
        <v>0</v>
      </c>
      <c r="G195" s="44">
        <v>6255.5571745450998</v>
      </c>
      <c r="H195" s="44">
        <v>845</v>
      </c>
      <c r="I195" s="45">
        <v>7100.5571745450998</v>
      </c>
    </row>
    <row r="196" spans="1:9" ht="17.25" thickBot="1" x14ac:dyDescent="0.35">
      <c r="A196" s="55"/>
      <c r="B196" s="10" t="s">
        <v>391</v>
      </c>
      <c r="C196" s="10"/>
      <c r="D196" s="10"/>
      <c r="E196" s="11">
        <f>SUM(E195:E195)</f>
        <v>0</v>
      </c>
      <c r="F196" s="11">
        <f>SUM(F195:F195)</f>
        <v>0</v>
      </c>
      <c r="G196" s="12">
        <f>SUM(G195:G195)</f>
        <v>6255.5571745450998</v>
      </c>
      <c r="H196" s="12">
        <f>SUM(H195:H195)</f>
        <v>845</v>
      </c>
      <c r="I196" s="46">
        <f>SUM(I195:I195)</f>
        <v>7100.5571745450998</v>
      </c>
    </row>
    <row r="197" spans="1:9" ht="17.25" thickBot="1" x14ac:dyDescent="0.35">
      <c r="A197" s="56"/>
      <c r="B197" s="47" t="s">
        <v>392</v>
      </c>
      <c r="C197" s="47"/>
      <c r="D197" s="47"/>
      <c r="E197" s="48">
        <f>E28+E75+E115+E125+E129+E193+E196</f>
        <v>38</v>
      </c>
      <c r="F197" s="48">
        <f>F28+F75+F115+F125+F129+F193+F196</f>
        <v>61</v>
      </c>
      <c r="G197" s="49">
        <f>G28+G75+G115+G125+G129+G193+G196</f>
        <v>1493179.3154431204</v>
      </c>
      <c r="H197" s="49">
        <f>H28+H75+H115+H125+H129+H193+H196</f>
        <v>52641.460000000006</v>
      </c>
      <c r="I197" s="50">
        <f>I28+I75+I115+I125+I129+I193+I196</f>
        <v>1545820.7754431202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1:I192">
    <sortCondition ref="B131:B19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2023-07-24T05:24:35Z</dcterms:created>
  <dcterms:modified xsi:type="dcterms:W3CDTF">2023-07-24T06:19:11Z</dcterms:modified>
  <cp:category/>
</cp:coreProperties>
</file>