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8955" activeTab="0"/>
  </bookViews>
  <sheets>
    <sheet name="pripravniki" sheetId="1" r:id="rId1"/>
  </sheets>
  <definedNames>
    <definedName name="_xlnm.Print_Area" localSheetId="0">'pripravniki'!$A$1:$C$195</definedName>
    <definedName name="_xlnm.Print_Titles" localSheetId="0">'pripravniki'!$4:$7</definedName>
  </definedNames>
  <calcPr fullCalcOnLoad="1"/>
</workbook>
</file>

<file path=xl/sharedStrings.xml><?xml version="1.0" encoding="utf-8"?>
<sst xmlns="http://schemas.openxmlformats.org/spreadsheetml/2006/main" count="312" uniqueCount="187">
  <si>
    <t>A   BOLNIŠNICE</t>
  </si>
  <si>
    <t>BOLNIŠNICA GOLNIK- KOPA</t>
  </si>
  <si>
    <t>BOLNIŠNICA SEŽANA</t>
  </si>
  <si>
    <t>BOLNIŠNICA TOPOLŠICA</t>
  </si>
  <si>
    <t>BOLNIŠNICA ZA GINEKOLOGIJO IN PORODNIŠTVO KRANJ</t>
  </si>
  <si>
    <t>BOLNIŠNICA ZA ŽENSKE BOLEZNI IN PORODNIŠTVO POSTOJNA</t>
  </si>
  <si>
    <t>CZBO ŠENTVID PRI STIČNI</t>
  </si>
  <si>
    <t>INŠTITUT ZA VAROVANJE ZDRAVJA RS</t>
  </si>
  <si>
    <t>ONKOLOŠKI INŠTITUT LJUBLJANA</t>
  </si>
  <si>
    <t>ORTOPEDSKA BOLNICA VALDOLTRA</t>
  </si>
  <si>
    <t>PSIHIATRIČNA BOLNIŠNICA BEGUNJE</t>
  </si>
  <si>
    <t>PSIHIATRIČNA BOLNIŠNICA IDRIJA</t>
  </si>
  <si>
    <t>PSIHIATRIČNA BOLNIŠNICA ORMOŽ</t>
  </si>
  <si>
    <t>PSIHIATRIČNA BOLNIŠNICA VOJNIK</t>
  </si>
  <si>
    <t>PSIHIATRIČNA KLINIKA LJUBLJANA POLJE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</si>
  <si>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</si>
  <si>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</si>
  <si>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</si>
  <si>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</si>
  <si>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</si>
  <si>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</si>
  <si>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</si>
  <si>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</si>
  <si>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</si>
  <si>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</si>
  <si>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</si>
  <si>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</si>
  <si>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</si>
  <si>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</si>
  <si>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OSNOVNO ZDRAVSTVO GORENJSKE, ZD ŠKOFJA LOKA</t>
  </si>
  <si>
    <t>OSNOVNO ZDRAVSTVO GORENJSKE, ZD TRŽIČ</t>
  </si>
  <si>
    <t>OSNOVNO ZDRAVSTVO GORENJSKE, ZOBNA POLIKLINIKA (ZP KRANJ)</t>
  </si>
  <si>
    <t>ZDRAVSTVENI DOM - ZOBOZDRAVSTVENO VARSTVO NOVA GORICA</t>
  </si>
  <si>
    <t>ZDRAVSTVENI DOM AJDOVŠČINA</t>
  </si>
  <si>
    <t>ZDRAVSTVENI DOM BREŽICE</t>
  </si>
  <si>
    <t>ZDRAVSTVENI DOM CELJE</t>
  </si>
  <si>
    <t>ZDRAVSTVENI DOM DOMŽALE</t>
  </si>
  <si>
    <t>ZDRAVSTVENI DOM DR. ADOLFA DROLCA MARIBOR</t>
  </si>
  <si>
    <t>ZDRAVSTVENI DOM DR. FRANCA AMBROŽIČA POSTOJNA</t>
  </si>
  <si>
    <t>ZDRAVSTVENI DOM DR. JANEZA ORAŽMA RIBNICA</t>
  </si>
  <si>
    <t>ZDRAVSTVENI DOM DR. JOŽETA POTRATE ŽALEC</t>
  </si>
  <si>
    <t>ZDRAVSTVENI DOM DR. JULIJA POLCA KAMNIK</t>
  </si>
  <si>
    <t>ZDRAVSTVENI DOM DRAVOGRAD</t>
  </si>
  <si>
    <t>ZDRAVSTVENI DOM GORNJA RADGONA</t>
  </si>
  <si>
    <t>ZDRAVSTVENI DOM GROSUPLJE</t>
  </si>
  <si>
    <t>ZDRAVSTVENI DOM HRASTNIK</t>
  </si>
  <si>
    <t>ZDRAVSTVENI DOM IZOLA</t>
  </si>
  <si>
    <t>ZDRAVSTVENI DOM KOPER</t>
  </si>
  <si>
    <t>ZDRAVSTVENI DOM KRŠKO</t>
  </si>
  <si>
    <t>ZDRAVSTVENI DOM LAŠKO</t>
  </si>
  <si>
    <t>ZDRAVSTVENI DOM LENART</t>
  </si>
  <si>
    <t>ZDRAVSTVENI DOM LENDAVA</t>
  </si>
  <si>
    <t>ZDRAVSTVENI DOM LITIJA</t>
  </si>
  <si>
    <t>ZDRAVSTVENI DOM LJUBLJANA</t>
  </si>
  <si>
    <t>ZDRAVSTVENI DOM LJUTOMER</t>
  </si>
  <si>
    <t>ZDRAVSTVENI DOM LOGATEC</t>
  </si>
  <si>
    <t>ZDRAVSTVENI DOM METLIKA</t>
  </si>
  <si>
    <t>ZDRAVSTVENI DOM MURSKA SOBOTA</t>
  </si>
  <si>
    <t>ZDRAVSTVENI DOM NOVO MESTO</t>
  </si>
  <si>
    <t>ZDRAVSTVENI DOM ORMOŽ</t>
  </si>
  <si>
    <t>ZDRAVSTVENI DOM OSNOVNO VARSTVO NOVA GORICA</t>
  </si>
  <si>
    <t>ZDRAVSTVENI DOM PTUJ</t>
  </si>
  <si>
    <t>ZDRAVSTVENI DOM RADEČE</t>
  </si>
  <si>
    <t>ZDRAVSTVENI DOM RADLJE OB DRAVI</t>
  </si>
  <si>
    <t>ZDRAVSTVENI DOM RAVNE NA KOROŠKEM</t>
  </si>
  <si>
    <t>ZDRAVSTVENI DOM SEVNICA</t>
  </si>
  <si>
    <t>ZDRAVSTVENI DOM SLOVENSKA BISTRICA</t>
  </si>
  <si>
    <t>ZDRAVSTVENI DOM SLOVENSKE KONJICE</t>
  </si>
  <si>
    <t>ZDRAVSTVENI DOM ŠENTJUR</t>
  </si>
  <si>
    <t>ZDRAVSTVENI DOM ŠMARJE PRI JELŠAH</t>
  </si>
  <si>
    <t>ZDRAVSTVENI DOM TOLMIN</t>
  </si>
  <si>
    <t>ZDRAVSTVENI DOM TRBOVLJE</t>
  </si>
  <si>
    <t>ZDRAVSTVENI DOM VELENJE</t>
  </si>
  <si>
    <t>ZDRAVSTVENI DOM ZAGORJE</t>
  </si>
  <si>
    <t>ZDRAVSTVENO REŠEVALNI CENTER KOROŠKE</t>
  </si>
  <si>
    <t>C    ZASEBNIKI</t>
  </si>
  <si>
    <t xml:space="preserve">APEKS, D.O.O. </t>
  </si>
  <si>
    <t>BOJA BOJANA VEBER HABJAN SPEC. KLIN. PSIH.</t>
  </si>
  <si>
    <t>DAMIR DABRANIN, DR.MED., SPECIALIST PEDIATER</t>
  </si>
  <si>
    <t>DODIČ MOJCA, dr. dent. med.</t>
  </si>
  <si>
    <t>FELE-ŽUJIĆ ANICA, dr.dent.med.</t>
  </si>
  <si>
    <t>FUCHS TOMAŽ</t>
  </si>
  <si>
    <t xml:space="preserve">KIRURŠKI SANATORIJ D.D. </t>
  </si>
  <si>
    <t>KRAVOS ANDREJ</t>
  </si>
  <si>
    <t>MEDITRANS D.O.O.</t>
  </si>
  <si>
    <t>PLANKAR GRGUREVIČ TANJA, dipl. psih., spec. klin. psih.</t>
  </si>
  <si>
    <t>POGAČAR ALENKA</t>
  </si>
  <si>
    <t>SANIDENT D.O.O.</t>
  </si>
  <si>
    <t>STARIN MILENA</t>
  </si>
  <si>
    <t>VITA CENTER D.O.O.</t>
  </si>
  <si>
    <t>ZAVOD ORTO-LINE</t>
  </si>
  <si>
    <t>ZZ LOVŠE</t>
  </si>
  <si>
    <t>E   ZAVODI ZA ZDRAVSTVENO VARSTVO</t>
  </si>
  <si>
    <t>ZAVOD ZA ZDRAVSTVENO VARSTVO CELJE</t>
  </si>
  <si>
    <t>ZAVOD ZA ZDRAVSTVENO VARSTVO KOPER</t>
  </si>
  <si>
    <t>ZAVOD ZA ZDRAVSTVENO VARSTVO KRANJ</t>
  </si>
  <si>
    <t>ZAVOD ZA ZDRAVSTVENO VARSTVO LJUBLJANA</t>
  </si>
  <si>
    <t>ZAVOD ZA ZDRAVSTVENO VARSTVO MARIBOR</t>
  </si>
  <si>
    <t>ZAVOD ZA ZDRAVSTVENO VARSTVO MURSKA SOBOTA</t>
  </si>
  <si>
    <t>ZAVOD ZA ZDRAVSTVENO VARSTVO NOVA GORICA</t>
  </si>
  <si>
    <t>ZAVOD ZA ZDRAVSTVENO VARSTVO NOVO MESTO</t>
  </si>
  <si>
    <t>ZAVOD ZA ZDRAVSTVENO VARSTVO RAVNE NA KOROŠKEM</t>
  </si>
  <si>
    <t>F   SOCIALNO VARSTVENI ZAVODI</t>
  </si>
  <si>
    <t>CENTER ZA STAREJŠE OBČANE LUCIJA D.O.O.</t>
  </si>
  <si>
    <t>CENTER ZA USPOSABLJANJE, DELO IN VARSTVO ČRNA NA KOROŠKEM</t>
  </si>
  <si>
    <t>CENTER ZA USPOSABLJANJE, DELO IN VARSTVO DOBRNA</t>
  </si>
  <si>
    <t>CENTER ZA USPOSABLJANJE, DELO IN VARSTVO MATEVŽA LANGUSA RADOVLJICA</t>
  </si>
  <si>
    <t>CIRIUS KAMNIK</t>
  </si>
  <si>
    <t>COMETT DOMOVI D.O.O. LJUBLJANA</t>
  </si>
  <si>
    <t>CONTRACO - ŠPESOV DOM VOJNIK, D.O.O.</t>
  </si>
  <si>
    <t>CSO ORMOŽ D.O.O.</t>
  </si>
  <si>
    <t>CSS ŠKOFJA LOKA</t>
  </si>
  <si>
    <t>CUDV DRAGA</t>
  </si>
  <si>
    <t>ČEBELA DNEVNO VARSTVO KARITAS</t>
  </si>
  <si>
    <t>DEOS, D.D.</t>
  </si>
  <si>
    <t>DOM LIPA D.O.O.</t>
  </si>
  <si>
    <t>DOM LUKAVCI</t>
  </si>
  <si>
    <t>DOM NINE POKORN GRMOVJE</t>
  </si>
  <si>
    <t>DOM POČITKA MENGEŠ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</si>
  <si>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</si>
  <si>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</si>
  <si>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</si>
  <si>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</si>
  <si>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</si>
  <si>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D.O.O.</t>
  </si>
  <si>
    <t>DOM STAREJŠIH OBČANOV FUŽINE</t>
  </si>
  <si>
    <t>DOM STAREJŠIH OBČANOV ILIRSKA BISTRICA</t>
  </si>
  <si>
    <t>DOM STAREJŠIH OBČANOV KAMNIK</t>
  </si>
  <si>
    <t>DOM STAREJŠIH OBČANOV KOČEVJE</t>
  </si>
  <si>
    <t>DOM STAREJŠIH OBČANOV LENART, D.O.O.</t>
  </si>
  <si>
    <t>DOM STAREJŠIH OBČANOV LJUBLJANA BEŽIGRAD</t>
  </si>
  <si>
    <t>DOM STAREJŠIH OBČANOV LJUTOMER</t>
  </si>
  <si>
    <t>DOM STAREJŠIH OBČANOV POLDE EBERL-JAMSKI IZLAKE</t>
  </si>
  <si>
    <t>DOM STAREJŠIH OBČANOV PREDDVOR</t>
  </si>
  <si>
    <t>DOM STAREJŠIH OBČANOV TREBNJE</t>
  </si>
  <si>
    <t>DOM STAREJŠIH RAKIČAN</t>
  </si>
  <si>
    <t>DOM SV. JOŽEF CELJE</t>
  </si>
  <si>
    <t>DOM TISJE ŠMARTNO PRI LITIJI</t>
  </si>
  <si>
    <t>DOM UPOKOJENCEV CENTER TABOR-POLJANE LJUBLJANA</t>
  </si>
  <si>
    <t>DOM UPOKOJENCEV DANICE VOGINEC MARIBOR</t>
  </si>
  <si>
    <t>DOM UPOKOJENCEV DOMŽALE</t>
  </si>
  <si>
    <t>DOM UPOKOJENCEV DR. FRANCETA BERGELJA JESENICE</t>
  </si>
  <si>
    <t>DOM UPOKOJENCEV FRANC SALOMON TRBOVLJE</t>
  </si>
  <si>
    <t>DOM UPOKOJENCEV JOŽETA PRIMOŽIČA MIKLAVŽA IDRIJA</t>
  </si>
  <si>
    <t>DOM UPOKOJENCEV NOVA GORICA</t>
  </si>
  <si>
    <t>DOM UPOKOJENCEV POSTOJNA</t>
  </si>
  <si>
    <t>DOM UPOKOJENCEV ŠMARJE PRI JELŠAH</t>
  </si>
  <si>
    <t>DOM UPOKOJENCEV VRHNIKA</t>
  </si>
  <si>
    <t>DOSOR DOM STAREJŠIH OBČANOV D.O.O.</t>
  </si>
  <si>
    <t>LAMBRECHTOV DOM</t>
  </si>
  <si>
    <t>OBALNI DOM UPOKOJENCEV KOPER</t>
  </si>
  <si>
    <t xml:space="preserve">PENZION SREČA VAROVANJE STAREJŠIH OSEB, GOSTINSTVO </t>
  </si>
  <si>
    <t>PRIZMA PONIKVE</t>
  </si>
  <si>
    <t>RIVE D.O.O.</t>
  </si>
  <si>
    <t>SOCIALNO VARSTVENI ZAVOD VITADOM</t>
  </si>
  <si>
    <t>SVETOVALNI CENTER, LJUBLJANA</t>
  </si>
  <si>
    <t>TRUBARJEV DOM UPOKOJENCEV LOKA PRI ZIDANEM MOSTU</t>
  </si>
  <si>
    <t>ZAVOD DOM MARIJE IN MARTE LOGATEC</t>
  </si>
  <si>
    <t>ZAVOD HRASTOVEC - TRATE</t>
  </si>
  <si>
    <t>ZAVOD SV. TEREZIJE ZAVOD ZA SOCIALNO VARSTVENO DELO</t>
  </si>
  <si>
    <t>ZAVOD SVETEGA CIRILA IN METODA BELTINCI</t>
  </si>
  <si>
    <t>ZAVOD ZA USPOSABLJANJE, DELO IN VARSTVO DORNAVA</t>
  </si>
  <si>
    <t>ZAVOD ZA VARSTVO IN REHABILITACIJO PO POŠKODBI GLAVE ZARJA</t>
  </si>
  <si>
    <t>ZAVOD ŽUPNIJE TRNOVO-KARITAS</t>
  </si>
  <si>
    <t>ZAVOD REPUBLIKE SLOVENIJE ZA TRANSFUZIJSKO MEDICINO</t>
  </si>
  <si>
    <t>STROŠKI PRIPRAVNIKOV IN SEKUNDARIJEV (BREZ LEKARN)</t>
  </si>
  <si>
    <t>IZVAJALEC</t>
  </si>
  <si>
    <t>Skupaj bolnišnice</t>
  </si>
  <si>
    <t>Skupaj zdravstveni domovi</t>
  </si>
  <si>
    <t>Skupaj zasebniki</t>
  </si>
  <si>
    <t>Skupaj zavodi za zdravstveno varstvo</t>
  </si>
  <si>
    <t>Skupaj socialno varstveni zavodi</t>
  </si>
  <si>
    <t>G   ZAVOD RS ZA TRANSFUZIJSKO MEDICINO</t>
  </si>
  <si>
    <t>Skupaj zavod RS za transfuzijsko medicino</t>
  </si>
  <si>
    <t xml:space="preserve">      SKUPAJ VSI IZVAJALCI</t>
  </si>
  <si>
    <t>V OBDOBJU JANUAR, FEBRUAR IN MAREC 2010</t>
  </si>
  <si>
    <t>LAJTNER TOMISLAV - DOKTOR STOMATOL</t>
  </si>
  <si>
    <t>DSO NOVO MESTO</t>
  </si>
  <si>
    <t>DU GRADIŠČE</t>
  </si>
  <si>
    <t>UNUK KLANČNIK IRENA, DOKTOR MEDICINE</t>
  </si>
  <si>
    <t>DOM DR. JOŽETA POTRČA POLJČANE</t>
  </si>
  <si>
    <t>DOM STAREJŠIH OBČANOV LJUBLJANA VIČ RUDNIK</t>
  </si>
  <si>
    <t>Zap.
št.</t>
  </si>
  <si>
    <t xml:space="preserve">Povračilo
stroškov
(v EUR) </t>
  </si>
  <si>
    <t>Ljubljana, dne 30.4.2010</t>
  </si>
  <si>
    <t xml:space="preserve">                                                     Združenje zdravstvenih zavodov Slovenije</t>
  </si>
  <si>
    <t xml:space="preserve">                                                 Združenje zdravstvenih zavodov Slovenije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</si>
</sst>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Arial Narrow"/>
      <family val="2"/>
    </font>
    <font>
      <sz val="11"/>
      <name val="Arial CE"/>
      <family val="0"/>
    </font>
    <font>
      <sz val="12"/>
      <name val="Arial CE"/>
      <family val="0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16" borderId="8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8" applyNumberFormat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 applyAlignment="1">
      <alignment/>
    </xf>
    <xf numFmtId="43" fontId="1" fillId="0" borderId="10" xfId="57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1" fillId="0" borderId="0" xfId="57" applyNumberFormat="1" applyFont="1" applyFill="1" applyAlignment="1">
      <alignment horizontal="right"/>
    </xf>
    <xf numFmtId="43" fontId="4" fillId="0" borderId="0" xfId="57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15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5" fillId="0" borderId="0" xfId="57" applyNumberFormat="1" applyFont="1" applyFill="1" applyAlignment="1">
      <alignment/>
    </xf>
    <xf numFmtId="1" fontId="1" fillId="24" borderId="15" xfId="57" applyNumberFormat="1" applyFont="1" applyFill="1" applyBorder="1" applyAlignment="1">
      <alignment horizontal="center" vertical="center" wrapText="1"/>
    </xf>
    <xf numFmtId="1" fontId="1" fillId="24" borderId="17" xfId="57" applyNumberFormat="1" applyFont="1" applyFill="1" applyBorder="1" applyAlignment="1">
      <alignment horizontal="center" vertical="center"/>
    </xf>
    <xf numFmtId="1" fontId="1" fillId="24" borderId="18" xfId="57" applyNumberFormat="1" applyFont="1" applyFill="1" applyBorder="1" applyAlignment="1">
      <alignment horizontal="center" vertical="center"/>
    </xf>
    <xf numFmtId="43" fontId="1" fillId="24" borderId="15" xfId="57" applyFont="1" applyFill="1" applyBorder="1" applyAlignment="1">
      <alignment horizontal="left" vertical="center"/>
    </xf>
    <xf numFmtId="43" fontId="1" fillId="24" borderId="17" xfId="57" applyFont="1" applyFill="1" applyBorder="1" applyAlignment="1">
      <alignment horizontal="left" vertical="center"/>
    </xf>
    <xf numFmtId="43" fontId="1" fillId="24" borderId="18" xfId="57" applyFont="1" applyFill="1" applyBorder="1" applyAlignment="1">
      <alignment horizontal="left" vertical="center"/>
    </xf>
    <xf numFmtId="4" fontId="1" fillId="24" borderId="15" xfId="57" applyNumberFormat="1" applyFont="1" applyFill="1" applyBorder="1" applyAlignment="1">
      <alignment horizontal="center" vertical="center" wrapText="1"/>
    </xf>
    <xf numFmtId="4" fontId="1" fillId="24" borderId="17" xfId="57" applyNumberFormat="1" applyFont="1" applyFill="1" applyBorder="1" applyAlignment="1">
      <alignment horizontal="center" vertical="center"/>
    </xf>
    <xf numFmtId="4" fontId="1" fillId="24" borderId="18" xfId="57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9"/>
  <sheetViews>
    <sheetView showGridLines="0" tabSelected="1" view="pageBreakPreview" zoomScale="80" zoomScaleNormal="90" zoomScaleSheetLayoutView="80" zoomScalePageLayoutView="0" workbookViewId="0" topLeftCell="A156">
      <selection activeCell="A1" sqref="A1"/>
    </sheetView>
  </sheetViews>
  <sheetFormatPr defaultColWidth="9.140625" defaultRowHeight="15"/>
  <cols>
    <col min="1" max="1" width="4.28125" style="23" customWidth="1"/>
    <col min="2" max="2" width="77.8515625" style="32" customWidth="1"/>
    <col min="3" max="3" width="12.7109375" style="20" customWidth="1"/>
    <col min="4" max="16384" width="9.140625" style="23" customWidth="1"/>
  </cols>
  <sheetData>
    <row r="1" spans="1:3" s="4" customFormat="1" ht="16.5">
      <c r="A1" s="45" t="s">
        <v>165</v>
      </c>
      <c r="C1" s="20"/>
    </row>
    <row r="2" spans="1:3" s="4" customFormat="1" ht="16.5">
      <c r="A2" s="45" t="s">
        <v>175</v>
      </c>
      <c r="C2" s="20"/>
    </row>
    <row r="3" spans="1:3" s="4" customFormat="1" ht="12.75">
      <c r="A3" s="5"/>
      <c r="B3" s="6"/>
      <c r="C3" s="20"/>
    </row>
    <row r="4" spans="1:3" s="39" customFormat="1" ht="15" customHeight="1">
      <c r="A4" s="46" t="s">
        <v>182</v>
      </c>
      <c r="B4" s="49" t="s">
        <v>166</v>
      </c>
      <c r="C4" s="52" t="s">
        <v>183</v>
      </c>
    </row>
    <row r="5" spans="1:3" s="39" customFormat="1" ht="15" customHeight="1">
      <c r="A5" s="47"/>
      <c r="B5" s="50"/>
      <c r="C5" s="53"/>
    </row>
    <row r="6" spans="1:3" s="39" customFormat="1" ht="14.25" customHeight="1">
      <c r="A6" s="47"/>
      <c r="B6" s="50"/>
      <c r="C6" s="53"/>
    </row>
    <row r="7" spans="1:3" s="39" customFormat="1" ht="15" customHeight="1">
      <c r="A7" s="48"/>
      <c r="B7" s="51"/>
      <c r="C7" s="54"/>
    </row>
    <row r="8" spans="1:3" ht="15">
      <c r="A8" s="21"/>
      <c r="B8" s="1" t="s">
        <v>0</v>
      </c>
      <c r="C8" s="22"/>
    </row>
    <row r="9" spans="1:3" ht="15">
      <c r="A9" s="24">
        <v>1</v>
      </c>
      <c r="B9" s="2" t="s">
        <v>1</v>
      </c>
      <c r="C9" s="9">
        <v>41796.46</v>
      </c>
    </row>
    <row r="10" spans="1:3" ht="15">
      <c r="A10" s="24">
        <v>2</v>
      </c>
      <c r="B10" s="2" t="s">
        <v>2</v>
      </c>
      <c r="C10" s="9">
        <v>11763.48</v>
      </c>
    </row>
    <row r="11" spans="1:3" ht="15">
      <c r="A11" s="24">
        <v>3</v>
      </c>
      <c r="B11" s="2" t="s">
        <v>3</v>
      </c>
      <c r="C11" s="9">
        <v>28939.559999999998</v>
      </c>
    </row>
    <row r="12" spans="1:3" ht="15">
      <c r="A12" s="24">
        <v>4</v>
      </c>
      <c r="B12" s="2" t="s">
        <v>4</v>
      </c>
      <c r="C12" s="9">
        <v>3019.06</v>
      </c>
    </row>
    <row r="13" spans="1:3" ht="15">
      <c r="A13" s="24">
        <v>5</v>
      </c>
      <c r="B13" s="2" t="s">
        <v>5</v>
      </c>
      <c r="C13" s="9">
        <v>2857.23</v>
      </c>
    </row>
    <row r="14" spans="1:3" ht="15">
      <c r="A14" s="24">
        <v>6</v>
      </c>
      <c r="B14" s="2" t="s">
        <v>6</v>
      </c>
      <c r="C14" s="9">
        <v>4467.9</v>
      </c>
    </row>
    <row r="15" spans="1:3" ht="15">
      <c r="A15" s="24">
        <v>7</v>
      </c>
      <c r="B15" s="2" t="s">
        <v>7</v>
      </c>
      <c r="C15" s="9">
        <v>55050.64</v>
      </c>
    </row>
    <row r="16" spans="1:3" ht="15">
      <c r="A16" s="24">
        <v>8</v>
      </c>
      <c r="B16" s="2" t="s">
        <v>8</v>
      </c>
      <c r="C16" s="9">
        <v>46454.590000000004</v>
      </c>
    </row>
    <row r="17" spans="1:3" ht="15">
      <c r="A17" s="24">
        <v>9</v>
      </c>
      <c r="B17" s="2" t="s">
        <v>9</v>
      </c>
      <c r="C17" s="9">
        <v>2914.84</v>
      </c>
    </row>
    <row r="18" spans="1:3" ht="15">
      <c r="A18" s="24">
        <v>10</v>
      </c>
      <c r="B18" s="2" t="s">
        <v>10</v>
      </c>
      <c r="C18" s="9">
        <v>8039.82</v>
      </c>
    </row>
    <row r="19" spans="1:3" ht="15">
      <c r="A19" s="24">
        <v>11</v>
      </c>
      <c r="B19" s="2" t="s">
        <v>11</v>
      </c>
      <c r="C19" s="9">
        <v>5638.32</v>
      </c>
    </row>
    <row r="20" spans="1:3" ht="15">
      <c r="A20" s="24">
        <v>12</v>
      </c>
      <c r="B20" s="2" t="s">
        <v>12</v>
      </c>
      <c r="C20" s="9">
        <v>3739.67</v>
      </c>
    </row>
    <row r="21" spans="1:3" ht="15">
      <c r="A21" s="24">
        <v>13</v>
      </c>
      <c r="B21" s="2" t="s">
        <v>13</v>
      </c>
      <c r="C21" s="9">
        <v>9515.01</v>
      </c>
    </row>
    <row r="22" spans="1:3" ht="15">
      <c r="A22" s="24">
        <v>14</v>
      </c>
      <c r="B22" s="2" t="s">
        <v>14</v>
      </c>
      <c r="C22" s="9">
        <v>65842.13</v>
      </c>
    </row>
    <row r="23" spans="1:3" ht="15">
      <c r="A23" s="24">
        <v>15</v>
      </c>
      <c r="B23" s="2" t="s">
        <v>15</v>
      </c>
      <c r="C23" s="9">
        <v>63345.03</v>
      </c>
    </row>
    <row r="24" spans="1:3" ht="15">
      <c r="A24" s="24">
        <v>16</v>
      </c>
      <c r="B24" s="2" t="s">
        <v>16</v>
      </c>
      <c r="C24" s="9">
        <v>89868.81</v>
      </c>
    </row>
    <row r="25" spans="1:3" ht="15">
      <c r="A25" s="24">
        <v>17</v>
      </c>
      <c r="B25" s="2" t="s">
        <v>17</v>
      </c>
      <c r="C25" s="9">
        <v>63950.82</v>
      </c>
    </row>
    <row r="26" spans="1:3" ht="15">
      <c r="A26" s="24">
        <v>18</v>
      </c>
      <c r="B26" s="2" t="s">
        <v>18</v>
      </c>
      <c r="C26" s="9">
        <v>60588.82</v>
      </c>
    </row>
    <row r="27" spans="1:3" ht="15">
      <c r="A27" s="24">
        <v>19</v>
      </c>
      <c r="B27" s="2" t="s">
        <v>19</v>
      </c>
      <c r="C27" s="9">
        <v>82966.93</v>
      </c>
    </row>
    <row r="28" spans="1:3" ht="15">
      <c r="A28" s="24">
        <v>20</v>
      </c>
      <c r="B28" s="2" t="s">
        <v>20</v>
      </c>
      <c r="C28" s="9">
        <v>59728.630000000005</v>
      </c>
    </row>
    <row r="29" spans="1:3" ht="15">
      <c r="A29" s="24">
        <v>21</v>
      </c>
      <c r="B29" s="2" t="s">
        <v>21</v>
      </c>
      <c r="C29" s="9">
        <v>44142.56</v>
      </c>
    </row>
    <row r="30" spans="1:3" ht="15">
      <c r="A30" s="24">
        <v>22</v>
      </c>
      <c r="B30" s="2" t="s">
        <v>22</v>
      </c>
      <c r="C30" s="9">
        <v>59527.81</v>
      </c>
    </row>
    <row r="31" spans="1:3" ht="15">
      <c r="A31" s="24">
        <v>23</v>
      </c>
      <c r="B31" s="2" t="s">
        <v>23</v>
      </c>
      <c r="C31" s="9">
        <v>63619.759999999995</v>
      </c>
    </row>
    <row r="32" spans="1:3" ht="15">
      <c r="A32" s="24">
        <v>24</v>
      </c>
      <c r="B32" s="2" t="s">
        <v>24</v>
      </c>
      <c r="C32" s="9">
        <v>32979.29</v>
      </c>
    </row>
    <row r="33" spans="1:3" ht="15">
      <c r="A33" s="24">
        <v>25</v>
      </c>
      <c r="B33" s="2" t="s">
        <v>25</v>
      </c>
      <c r="C33" s="9">
        <v>391213.2</v>
      </c>
    </row>
    <row r="34" spans="1:3" ht="15">
      <c r="A34" s="24">
        <v>26</v>
      </c>
      <c r="B34" s="25" t="s">
        <v>26</v>
      </c>
      <c r="C34" s="26">
        <v>132407.3</v>
      </c>
    </row>
    <row r="35" spans="1:3" ht="15">
      <c r="A35" s="24">
        <v>27</v>
      </c>
      <c r="B35" s="2" t="s">
        <v>27</v>
      </c>
      <c r="C35" s="26">
        <v>22856.010000000002</v>
      </c>
    </row>
    <row r="36" spans="1:3" s="4" customFormat="1" ht="12.75">
      <c r="A36" s="12"/>
      <c r="B36" s="27" t="s">
        <v>167</v>
      </c>
      <c r="C36" s="28">
        <f>SUM(C9:C35)</f>
        <v>1457233.68</v>
      </c>
    </row>
    <row r="37" spans="1:3" s="7" customFormat="1" ht="12.75">
      <c r="A37" s="11"/>
      <c r="B37" s="29"/>
      <c r="C37" s="30"/>
    </row>
    <row r="38" spans="1:3" s="32" customFormat="1" ht="15">
      <c r="A38" s="21"/>
      <c r="B38" s="3" t="s">
        <v>28</v>
      </c>
      <c r="C38" s="31"/>
    </row>
    <row r="39" spans="1:3" ht="15">
      <c r="A39" s="24">
        <v>1</v>
      </c>
      <c r="B39" s="2" t="s">
        <v>29</v>
      </c>
      <c r="C39" s="9">
        <v>11411.04</v>
      </c>
    </row>
    <row r="40" spans="1:3" ht="15">
      <c r="A40" s="24">
        <v>2</v>
      </c>
      <c r="B40" s="2" t="s">
        <v>30</v>
      </c>
      <c r="C40" s="9">
        <v>3067.08</v>
      </c>
    </row>
    <row r="41" spans="1:3" ht="15">
      <c r="A41" s="24">
        <v>3</v>
      </c>
      <c r="B41" s="2" t="s">
        <v>31</v>
      </c>
      <c r="C41" s="9">
        <v>9273.63</v>
      </c>
    </row>
    <row r="42" spans="1:3" ht="15">
      <c r="A42" s="24">
        <v>4</v>
      </c>
      <c r="B42" s="2" t="s">
        <v>32</v>
      </c>
      <c r="C42" s="9">
        <v>11408.95</v>
      </c>
    </row>
    <row r="43" spans="1:3" ht="15">
      <c r="A43" s="24">
        <v>5</v>
      </c>
      <c r="B43" s="2" t="s">
        <v>33</v>
      </c>
      <c r="C43" s="9">
        <v>2357.99</v>
      </c>
    </row>
    <row r="44" spans="1:3" ht="15">
      <c r="A44" s="24">
        <v>6</v>
      </c>
      <c r="B44" s="2" t="s">
        <v>34</v>
      </c>
      <c r="C44" s="9">
        <v>3200.9399999999996</v>
      </c>
    </row>
    <row r="45" spans="1:3" ht="15">
      <c r="A45" s="24">
        <v>7</v>
      </c>
      <c r="B45" s="2" t="s">
        <v>35</v>
      </c>
      <c r="C45" s="9">
        <v>32470.61</v>
      </c>
    </row>
    <row r="46" spans="1:3" ht="15">
      <c r="A46" s="24">
        <v>8</v>
      </c>
      <c r="B46" s="2" t="s">
        <v>36</v>
      </c>
      <c r="C46" s="9">
        <v>31435.630000000005</v>
      </c>
    </row>
    <row r="47" spans="1:3" ht="15">
      <c r="A47" s="24">
        <v>9</v>
      </c>
      <c r="B47" s="2" t="s">
        <v>37</v>
      </c>
      <c r="C47" s="9">
        <v>88011.72</v>
      </c>
    </row>
    <row r="48" spans="1:3" ht="15">
      <c r="A48" s="24">
        <v>10</v>
      </c>
      <c r="B48" s="2" t="s">
        <v>38</v>
      </c>
      <c r="C48" s="9">
        <v>5970.34</v>
      </c>
    </row>
    <row r="49" spans="1:3" ht="15">
      <c r="A49" s="24">
        <v>11</v>
      </c>
      <c r="B49" s="2" t="s">
        <v>39</v>
      </c>
      <c r="C49" s="9">
        <v>7363.48</v>
      </c>
    </row>
    <row r="50" spans="1:3" ht="15">
      <c r="A50" s="24">
        <v>12</v>
      </c>
      <c r="B50" s="2" t="s">
        <v>40</v>
      </c>
      <c r="C50" s="9">
        <v>13096.2</v>
      </c>
    </row>
    <row r="51" spans="1:3" ht="15">
      <c r="A51" s="24">
        <v>13</v>
      </c>
      <c r="B51" s="2" t="s">
        <v>41</v>
      </c>
      <c r="C51" s="9">
        <v>13900.71</v>
      </c>
    </row>
    <row r="52" spans="1:3" ht="15">
      <c r="A52" s="24">
        <v>14</v>
      </c>
      <c r="B52" s="2" t="s">
        <v>42</v>
      </c>
      <c r="C52" s="9">
        <v>6476.49</v>
      </c>
    </row>
    <row r="53" spans="1:3" ht="15">
      <c r="A53" s="24">
        <v>15</v>
      </c>
      <c r="B53" s="2" t="s">
        <v>43</v>
      </c>
      <c r="C53" s="9">
        <v>3947.83</v>
      </c>
    </row>
    <row r="54" spans="1:3" ht="15">
      <c r="A54" s="24">
        <v>16</v>
      </c>
      <c r="B54" s="2" t="s">
        <v>44</v>
      </c>
      <c r="C54" s="9">
        <v>9507.52</v>
      </c>
    </row>
    <row r="55" spans="1:3" ht="15">
      <c r="A55" s="24">
        <v>17</v>
      </c>
      <c r="B55" s="2" t="s">
        <v>45</v>
      </c>
      <c r="C55" s="9">
        <v>3050.16</v>
      </c>
    </row>
    <row r="56" spans="1:3" ht="15">
      <c r="A56" s="24">
        <v>18</v>
      </c>
      <c r="B56" s="2" t="s">
        <v>46</v>
      </c>
      <c r="C56" s="9">
        <v>5096.88</v>
      </c>
    </row>
    <row r="57" spans="1:3" ht="15">
      <c r="A57" s="24">
        <v>19</v>
      </c>
      <c r="B57" s="2" t="s">
        <v>47</v>
      </c>
      <c r="C57" s="9">
        <v>29441.670000000002</v>
      </c>
    </row>
    <row r="58" spans="1:3" ht="15">
      <c r="A58" s="24">
        <v>20</v>
      </c>
      <c r="B58" s="2" t="s">
        <v>48</v>
      </c>
      <c r="C58" s="9">
        <v>10845.16</v>
      </c>
    </row>
    <row r="59" spans="1:3" ht="15">
      <c r="A59" s="24">
        <v>21</v>
      </c>
      <c r="B59" s="2" t="s">
        <v>49</v>
      </c>
      <c r="C59" s="9">
        <v>9337.52</v>
      </c>
    </row>
    <row r="60" spans="1:3" ht="15">
      <c r="A60" s="24">
        <v>22</v>
      </c>
      <c r="B60" s="2" t="s">
        <v>50</v>
      </c>
      <c r="C60" s="9">
        <v>12930.61</v>
      </c>
    </row>
    <row r="61" spans="1:3" ht="15">
      <c r="A61" s="24">
        <v>23</v>
      </c>
      <c r="B61" s="2" t="s">
        <v>51</v>
      </c>
      <c r="C61" s="9">
        <v>3060.2999999999997</v>
      </c>
    </row>
    <row r="62" spans="1:3" ht="15">
      <c r="A62" s="24">
        <v>24</v>
      </c>
      <c r="B62" s="2" t="s">
        <v>52</v>
      </c>
      <c r="C62" s="9">
        <v>12589.45</v>
      </c>
    </row>
    <row r="63" spans="1:3" ht="15">
      <c r="A63" s="24">
        <v>25</v>
      </c>
      <c r="B63" s="2" t="s">
        <v>53</v>
      </c>
      <c r="C63" s="9">
        <v>214292.24</v>
      </c>
    </row>
    <row r="64" spans="1:3" ht="15">
      <c r="A64" s="24">
        <v>26</v>
      </c>
      <c r="B64" s="2" t="s">
        <v>54</v>
      </c>
      <c r="C64" s="9">
        <v>16134.170000000002</v>
      </c>
    </row>
    <row r="65" spans="1:3" ht="15">
      <c r="A65" s="24">
        <v>27</v>
      </c>
      <c r="B65" s="2" t="s">
        <v>55</v>
      </c>
      <c r="C65" s="9">
        <v>2484.31</v>
      </c>
    </row>
    <row r="66" spans="1:3" ht="15">
      <c r="A66" s="24">
        <v>28</v>
      </c>
      <c r="B66" s="2" t="s">
        <v>56</v>
      </c>
      <c r="C66" s="9">
        <v>3001.21</v>
      </c>
    </row>
    <row r="67" spans="1:3" ht="15">
      <c r="A67" s="24">
        <v>29</v>
      </c>
      <c r="B67" s="2" t="s">
        <v>57</v>
      </c>
      <c r="C67" s="9">
        <v>35135.38</v>
      </c>
    </row>
    <row r="68" spans="1:3" ht="15">
      <c r="A68" s="24">
        <v>30</v>
      </c>
      <c r="B68" s="2" t="s">
        <v>58</v>
      </c>
      <c r="C68" s="9">
        <v>9074.98</v>
      </c>
    </row>
    <row r="69" spans="1:3" ht="15">
      <c r="A69" s="24">
        <v>31</v>
      </c>
      <c r="B69" s="2" t="s">
        <v>59</v>
      </c>
      <c r="C69" s="9">
        <v>2873.93</v>
      </c>
    </row>
    <row r="70" spans="1:3" ht="15">
      <c r="A70" s="24">
        <v>32</v>
      </c>
      <c r="B70" s="2" t="s">
        <v>60</v>
      </c>
      <c r="C70" s="9">
        <v>4212.36</v>
      </c>
    </row>
    <row r="71" spans="1:3" ht="15">
      <c r="A71" s="24">
        <v>33</v>
      </c>
      <c r="B71" s="2" t="s">
        <v>61</v>
      </c>
      <c r="C71" s="9">
        <v>3841.12</v>
      </c>
    </row>
    <row r="72" spans="1:3" ht="15">
      <c r="A72" s="24">
        <v>34</v>
      </c>
      <c r="B72" s="2" t="s">
        <v>62</v>
      </c>
      <c r="C72" s="9">
        <v>6395.4</v>
      </c>
    </row>
    <row r="73" spans="1:3" ht="15">
      <c r="A73" s="24">
        <v>35</v>
      </c>
      <c r="B73" s="2" t="s">
        <v>63</v>
      </c>
      <c r="C73" s="9">
        <v>9956.54</v>
      </c>
    </row>
    <row r="74" spans="1:3" ht="15">
      <c r="A74" s="24">
        <v>36</v>
      </c>
      <c r="B74" s="2" t="s">
        <v>64</v>
      </c>
      <c r="C74" s="9">
        <v>16985.21</v>
      </c>
    </row>
    <row r="75" spans="1:3" ht="15">
      <c r="A75" s="24">
        <v>37</v>
      </c>
      <c r="B75" s="2" t="s">
        <v>65</v>
      </c>
      <c r="C75" s="9">
        <v>7327.990000000001</v>
      </c>
    </row>
    <row r="76" spans="1:3" ht="15">
      <c r="A76" s="24">
        <v>38</v>
      </c>
      <c r="B76" s="2" t="s">
        <v>66</v>
      </c>
      <c r="C76" s="9">
        <v>9026.31</v>
      </c>
    </row>
    <row r="77" spans="1:3" ht="15">
      <c r="A77" s="24">
        <v>39</v>
      </c>
      <c r="B77" s="2" t="s">
        <v>67</v>
      </c>
      <c r="C77" s="9">
        <v>9973.35</v>
      </c>
    </row>
    <row r="78" spans="1:3" ht="15">
      <c r="A78" s="24">
        <v>40</v>
      </c>
      <c r="B78" s="2" t="s">
        <v>68</v>
      </c>
      <c r="C78" s="9">
        <v>2940.62</v>
      </c>
    </row>
    <row r="79" spans="1:3" ht="15">
      <c r="A79" s="24">
        <v>41</v>
      </c>
      <c r="B79" s="2" t="s">
        <v>69</v>
      </c>
      <c r="C79" s="9">
        <v>3429.7200000000003</v>
      </c>
    </row>
    <row r="80" spans="1:3" ht="15">
      <c r="A80" s="24">
        <v>42</v>
      </c>
      <c r="B80" s="2" t="s">
        <v>70</v>
      </c>
      <c r="C80" s="9">
        <v>2025.07</v>
      </c>
    </row>
    <row r="81" spans="1:3" ht="15">
      <c r="A81" s="24">
        <v>43</v>
      </c>
      <c r="B81" s="2" t="s">
        <v>71</v>
      </c>
      <c r="C81" s="9">
        <v>3853.81</v>
      </c>
    </row>
    <row r="82" spans="1:3" ht="15">
      <c r="A82" s="24">
        <v>44</v>
      </c>
      <c r="B82" s="2" t="s">
        <v>72</v>
      </c>
      <c r="C82" s="9">
        <v>41600.61</v>
      </c>
    </row>
    <row r="83" spans="1:3" ht="15">
      <c r="A83" s="24">
        <v>45</v>
      </c>
      <c r="B83" s="2" t="s">
        <v>73</v>
      </c>
      <c r="C83" s="9">
        <v>6626.77</v>
      </c>
    </row>
    <row r="84" spans="1:3" ht="15">
      <c r="A84" s="24">
        <v>46</v>
      </c>
      <c r="B84" s="2" t="s">
        <v>74</v>
      </c>
      <c r="C84" s="9">
        <v>4486.04</v>
      </c>
    </row>
    <row r="85" spans="1:3" s="4" customFormat="1" ht="12.75">
      <c r="A85" s="10"/>
      <c r="B85" s="14" t="s">
        <v>168</v>
      </c>
      <c r="C85" s="28">
        <f>SUM(C39:C84)</f>
        <v>754929.05</v>
      </c>
    </row>
    <row r="86" spans="2:3" ht="15">
      <c r="B86" s="33"/>
      <c r="C86" s="34"/>
    </row>
    <row r="87" spans="1:3" ht="15">
      <c r="A87" s="21"/>
      <c r="B87" s="3" t="s">
        <v>75</v>
      </c>
      <c r="C87" s="22"/>
    </row>
    <row r="88" spans="1:3" ht="15">
      <c r="A88" s="24">
        <v>1</v>
      </c>
      <c r="B88" s="2" t="s">
        <v>76</v>
      </c>
      <c r="C88" s="9">
        <v>1101.9</v>
      </c>
    </row>
    <row r="89" spans="1:3" ht="15">
      <c r="A89" s="24">
        <v>2</v>
      </c>
      <c r="B89" s="2" t="s">
        <v>77</v>
      </c>
      <c r="C89" s="9">
        <v>5311.71</v>
      </c>
    </row>
    <row r="90" spans="1:3" ht="15">
      <c r="A90" s="24">
        <v>3</v>
      </c>
      <c r="B90" s="2" t="s">
        <v>78</v>
      </c>
      <c r="C90" s="9">
        <v>3226.6000000000004</v>
      </c>
    </row>
    <row r="91" spans="1:3" ht="15">
      <c r="A91" s="24">
        <v>4</v>
      </c>
      <c r="B91" s="2" t="s">
        <v>79</v>
      </c>
      <c r="C91" s="9">
        <v>4913.9400000000005</v>
      </c>
    </row>
    <row r="92" spans="1:3" ht="15">
      <c r="A92" s="24">
        <v>5</v>
      </c>
      <c r="B92" s="2" t="s">
        <v>80</v>
      </c>
      <c r="C92" s="9">
        <v>3334.8199999999997</v>
      </c>
    </row>
    <row r="93" spans="1:3" ht="15">
      <c r="A93" s="24">
        <v>6</v>
      </c>
      <c r="B93" s="2" t="s">
        <v>81</v>
      </c>
      <c r="C93" s="9">
        <v>2654.3</v>
      </c>
    </row>
    <row r="94" spans="1:3" ht="15">
      <c r="A94" s="24">
        <v>7</v>
      </c>
      <c r="B94" s="2" t="s">
        <v>82</v>
      </c>
      <c r="C94" s="9">
        <v>5063.38</v>
      </c>
    </row>
    <row r="95" spans="1:3" ht="15">
      <c r="A95" s="24">
        <v>8</v>
      </c>
      <c r="B95" s="2" t="s">
        <v>83</v>
      </c>
      <c r="C95" s="9">
        <v>3182.63</v>
      </c>
    </row>
    <row r="96" spans="1:3" ht="15">
      <c r="A96" s="24">
        <v>9</v>
      </c>
      <c r="B96" s="2" t="s">
        <v>176</v>
      </c>
      <c r="C96" s="9">
        <v>2833.09</v>
      </c>
    </row>
    <row r="97" spans="1:3" ht="15">
      <c r="A97" s="24">
        <v>10</v>
      </c>
      <c r="B97" s="2" t="s">
        <v>84</v>
      </c>
      <c r="C97" s="9">
        <v>2539.72</v>
      </c>
    </row>
    <row r="98" spans="1:3" ht="15">
      <c r="A98" s="24">
        <v>11</v>
      </c>
      <c r="B98" s="2" t="s">
        <v>85</v>
      </c>
      <c r="C98" s="9">
        <v>4022.23</v>
      </c>
    </row>
    <row r="99" spans="1:3" ht="15">
      <c r="A99" s="24">
        <v>12</v>
      </c>
      <c r="B99" s="2" t="s">
        <v>86</v>
      </c>
      <c r="C99" s="9">
        <v>2196.65</v>
      </c>
    </row>
    <row r="100" spans="1:3" ht="15">
      <c r="A100" s="24">
        <v>13</v>
      </c>
      <c r="B100" s="2" t="s">
        <v>87</v>
      </c>
      <c r="C100" s="9">
        <v>3110.8999999999996</v>
      </c>
    </row>
    <row r="101" spans="1:3" ht="15">
      <c r="A101" s="24">
        <v>14</v>
      </c>
      <c r="B101" s="2" t="s">
        <v>88</v>
      </c>
      <c r="C101" s="9">
        <v>4162.3</v>
      </c>
    </row>
    <row r="102" spans="1:3" ht="15">
      <c r="A102" s="24">
        <v>15</v>
      </c>
      <c r="B102" s="2" t="s">
        <v>179</v>
      </c>
      <c r="C102" s="9">
        <v>576.79</v>
      </c>
    </row>
    <row r="103" spans="1:3" ht="15">
      <c r="A103" s="24">
        <v>16</v>
      </c>
      <c r="B103" s="2" t="s">
        <v>89</v>
      </c>
      <c r="C103" s="9">
        <v>4577.13</v>
      </c>
    </row>
    <row r="104" spans="1:3" ht="15">
      <c r="A104" s="24">
        <v>17</v>
      </c>
      <c r="B104" s="2" t="s">
        <v>90</v>
      </c>
      <c r="C104" s="9">
        <v>667</v>
      </c>
    </row>
    <row r="105" spans="1:3" ht="15">
      <c r="A105" s="24">
        <v>18</v>
      </c>
      <c r="B105" s="2" t="s">
        <v>91</v>
      </c>
      <c r="C105" s="9">
        <v>3960.3500000000004</v>
      </c>
    </row>
    <row r="106" spans="1:3" s="4" customFormat="1" ht="12.75">
      <c r="A106" s="10"/>
      <c r="B106" s="14" t="s">
        <v>169</v>
      </c>
      <c r="C106" s="28">
        <f>SUM(C88:C105)</f>
        <v>57435.44000000001</v>
      </c>
    </row>
    <row r="107" spans="2:3" ht="15">
      <c r="B107" s="33"/>
      <c r="C107" s="35"/>
    </row>
    <row r="108" spans="1:3" ht="15">
      <c r="A108" s="21"/>
      <c r="B108" s="3" t="s">
        <v>92</v>
      </c>
      <c r="C108" s="22"/>
    </row>
    <row r="109" spans="1:3" ht="15">
      <c r="A109" s="24">
        <v>1</v>
      </c>
      <c r="B109" s="2" t="s">
        <v>93</v>
      </c>
      <c r="C109" s="9">
        <v>3245.8900000000003</v>
      </c>
    </row>
    <row r="110" spans="1:3" ht="15">
      <c r="A110" s="24">
        <v>2</v>
      </c>
      <c r="B110" s="2" t="s">
        <v>94</v>
      </c>
      <c r="C110" s="9">
        <v>8666.58</v>
      </c>
    </row>
    <row r="111" spans="1:3" ht="15">
      <c r="A111" s="24">
        <v>3</v>
      </c>
      <c r="B111" s="2" t="s">
        <v>95</v>
      </c>
      <c r="C111" s="9">
        <v>9880.779999999999</v>
      </c>
    </row>
    <row r="112" spans="1:3" ht="15">
      <c r="A112" s="24">
        <v>4</v>
      </c>
      <c r="B112" s="2" t="s">
        <v>96</v>
      </c>
      <c r="C112" s="9">
        <v>4242.85</v>
      </c>
    </row>
    <row r="113" spans="1:3" ht="15">
      <c r="A113" s="24">
        <v>5</v>
      </c>
      <c r="B113" s="2" t="s">
        <v>97</v>
      </c>
      <c r="C113" s="9">
        <v>13853.189999999999</v>
      </c>
    </row>
    <row r="114" spans="1:3" ht="15">
      <c r="A114" s="24">
        <v>6</v>
      </c>
      <c r="B114" s="2" t="s">
        <v>98</v>
      </c>
      <c r="C114" s="9">
        <v>13297.440000000002</v>
      </c>
    </row>
    <row r="115" spans="1:3" ht="15">
      <c r="A115" s="24">
        <v>7</v>
      </c>
      <c r="B115" s="2" t="s">
        <v>99</v>
      </c>
      <c r="C115" s="9">
        <v>9018.740000000002</v>
      </c>
    </row>
    <row r="116" spans="1:3" ht="15">
      <c r="A116" s="24">
        <v>8</v>
      </c>
      <c r="B116" s="2" t="s">
        <v>100</v>
      </c>
      <c r="C116" s="9">
        <v>50933.99</v>
      </c>
    </row>
    <row r="117" spans="1:3" ht="15">
      <c r="A117" s="24">
        <v>9</v>
      </c>
      <c r="B117" s="2" t="s">
        <v>101</v>
      </c>
      <c r="C117" s="9">
        <v>4121.79</v>
      </c>
    </row>
    <row r="118" spans="1:3" s="4" customFormat="1" ht="12.75">
      <c r="A118" s="10"/>
      <c r="B118" s="14" t="s">
        <v>170</v>
      </c>
      <c r="C118" s="28">
        <f>SUM(C109:C117)</f>
        <v>117261.24999999999</v>
      </c>
    </row>
    <row r="119" spans="2:3" ht="15">
      <c r="B119" s="13"/>
      <c r="C119" s="36"/>
    </row>
    <row r="120" spans="1:3" ht="15">
      <c r="A120" s="21"/>
      <c r="B120" s="3" t="s">
        <v>102</v>
      </c>
      <c r="C120" s="31"/>
    </row>
    <row r="121" spans="1:3" ht="15">
      <c r="A121" s="24">
        <v>1</v>
      </c>
      <c r="B121" s="2" t="s">
        <v>103</v>
      </c>
      <c r="C121" s="9">
        <v>12236.86</v>
      </c>
    </row>
    <row r="122" spans="1:3" ht="15">
      <c r="A122" s="24">
        <v>2</v>
      </c>
      <c r="B122" s="2" t="s">
        <v>104</v>
      </c>
      <c r="C122" s="9">
        <v>17577.260000000002</v>
      </c>
    </row>
    <row r="123" spans="1:3" ht="15">
      <c r="A123" s="24">
        <v>3</v>
      </c>
      <c r="B123" s="2" t="s">
        <v>105</v>
      </c>
      <c r="C123" s="9">
        <v>24136.510000000002</v>
      </c>
    </row>
    <row r="124" spans="1:3" ht="15">
      <c r="A124" s="24">
        <v>4</v>
      </c>
      <c r="B124" s="2" t="s">
        <v>106</v>
      </c>
      <c r="C124" s="9">
        <v>9780.52</v>
      </c>
    </row>
    <row r="125" spans="1:3" ht="15">
      <c r="A125" s="24">
        <v>5</v>
      </c>
      <c r="B125" s="2" t="s">
        <v>107</v>
      </c>
      <c r="C125" s="9">
        <v>4489.3</v>
      </c>
    </row>
    <row r="126" spans="1:3" ht="15">
      <c r="A126" s="24">
        <v>6</v>
      </c>
      <c r="B126" s="2" t="s">
        <v>108</v>
      </c>
      <c r="C126" s="9">
        <v>7076.9400000000005</v>
      </c>
    </row>
    <row r="127" spans="1:3" ht="15">
      <c r="A127" s="24">
        <v>7</v>
      </c>
      <c r="B127" s="2" t="s">
        <v>109</v>
      </c>
      <c r="C127" s="9">
        <v>10624.25</v>
      </c>
    </row>
    <row r="128" spans="1:3" ht="15">
      <c r="A128" s="24">
        <v>8</v>
      </c>
      <c r="B128" s="2" t="s">
        <v>110</v>
      </c>
      <c r="C128" s="9">
        <v>492</v>
      </c>
    </row>
    <row r="129" spans="1:3" ht="15">
      <c r="A129" s="24">
        <v>9</v>
      </c>
      <c r="B129" s="2" t="s">
        <v>111</v>
      </c>
      <c r="C129" s="9">
        <v>10830.48</v>
      </c>
    </row>
    <row r="130" spans="1:3" ht="15">
      <c r="A130" s="24">
        <v>10</v>
      </c>
      <c r="B130" s="2" t="s">
        <v>112</v>
      </c>
      <c r="C130" s="9">
        <v>12202.4</v>
      </c>
    </row>
    <row r="131" spans="1:3" ht="15">
      <c r="A131" s="24">
        <v>11</v>
      </c>
      <c r="B131" s="2" t="s">
        <v>113</v>
      </c>
      <c r="C131" s="9">
        <v>3369.1899999999996</v>
      </c>
    </row>
    <row r="132" spans="1:3" ht="15">
      <c r="A132" s="24">
        <v>12</v>
      </c>
      <c r="B132" s="2" t="s">
        <v>114</v>
      </c>
      <c r="C132" s="9">
        <v>22214.86</v>
      </c>
    </row>
    <row r="133" spans="1:3" ht="15">
      <c r="A133" s="24">
        <v>13</v>
      </c>
      <c r="B133" s="2" t="s">
        <v>180</v>
      </c>
      <c r="C133" s="9">
        <v>21009.059999999998</v>
      </c>
    </row>
    <row r="134" spans="1:3" ht="15">
      <c r="A134" s="24">
        <v>14</v>
      </c>
      <c r="B134" s="2" t="s">
        <v>115</v>
      </c>
      <c r="C134" s="9">
        <v>3629.85</v>
      </c>
    </row>
    <row r="135" spans="1:3" ht="15">
      <c r="A135" s="24">
        <v>15</v>
      </c>
      <c r="B135" s="2" t="s">
        <v>116</v>
      </c>
      <c r="C135" s="9">
        <v>18962.93</v>
      </c>
    </row>
    <row r="136" spans="1:3" ht="15">
      <c r="A136" s="24">
        <v>16</v>
      </c>
      <c r="B136" s="2" t="s">
        <v>117</v>
      </c>
      <c r="C136" s="9">
        <v>17520.300000000003</v>
      </c>
    </row>
    <row r="137" spans="1:3" ht="15">
      <c r="A137" s="24">
        <v>17</v>
      </c>
      <c r="B137" s="2" t="s">
        <v>118</v>
      </c>
      <c r="C137" s="9">
        <v>12267.660000000002</v>
      </c>
    </row>
    <row r="138" spans="1:3" ht="15">
      <c r="A138" s="24">
        <v>18</v>
      </c>
      <c r="B138" s="2" t="s">
        <v>119</v>
      </c>
      <c r="C138" s="9">
        <v>10412.16</v>
      </c>
    </row>
    <row r="139" spans="1:3" ht="15">
      <c r="A139" s="24">
        <v>19</v>
      </c>
      <c r="B139" s="2" t="s">
        <v>120</v>
      </c>
      <c r="C139" s="9">
        <v>12206.539999999999</v>
      </c>
    </row>
    <row r="140" spans="1:3" ht="15">
      <c r="A140" s="24">
        <v>20</v>
      </c>
      <c r="B140" s="2" t="s">
        <v>121</v>
      </c>
      <c r="C140" s="9">
        <v>20017.39</v>
      </c>
    </row>
    <row r="141" spans="1:3" ht="15">
      <c r="A141" s="24">
        <v>21</v>
      </c>
      <c r="B141" s="2" t="s">
        <v>122</v>
      </c>
      <c r="C141" s="9">
        <v>3295.7</v>
      </c>
    </row>
    <row r="142" spans="1:3" ht="15">
      <c r="A142" s="24">
        <v>22</v>
      </c>
      <c r="B142" s="2" t="s">
        <v>123</v>
      </c>
      <c r="C142" s="9">
        <v>6870.089999999999</v>
      </c>
    </row>
    <row r="143" spans="1:3" ht="15">
      <c r="A143" s="24">
        <v>23</v>
      </c>
      <c r="B143" s="2" t="s">
        <v>124</v>
      </c>
      <c r="C143" s="9">
        <v>4509.57</v>
      </c>
    </row>
    <row r="144" spans="1:3" ht="15">
      <c r="A144" s="24">
        <v>24</v>
      </c>
      <c r="B144" s="2" t="s">
        <v>125</v>
      </c>
      <c r="C144" s="9">
        <v>34282.33</v>
      </c>
    </row>
    <row r="145" spans="1:3" ht="15">
      <c r="A145" s="24">
        <v>25</v>
      </c>
      <c r="B145" s="2" t="s">
        <v>126</v>
      </c>
      <c r="C145" s="9">
        <v>3483.26</v>
      </c>
    </row>
    <row r="146" spans="1:3" ht="15">
      <c r="A146" s="24">
        <v>26</v>
      </c>
      <c r="B146" s="2" t="s">
        <v>127</v>
      </c>
      <c r="C146" s="9">
        <v>1089.57</v>
      </c>
    </row>
    <row r="147" spans="1:3" ht="15">
      <c r="A147" s="24">
        <v>27</v>
      </c>
      <c r="B147" s="2" t="s">
        <v>128</v>
      </c>
      <c r="C147" s="9">
        <v>5855.32</v>
      </c>
    </row>
    <row r="148" spans="1:3" ht="15">
      <c r="A148" s="24">
        <v>28</v>
      </c>
      <c r="B148" s="2" t="s">
        <v>129</v>
      </c>
      <c r="C148" s="9">
        <v>10211.77</v>
      </c>
    </row>
    <row r="149" spans="1:3" ht="15">
      <c r="A149" s="24">
        <v>29</v>
      </c>
      <c r="B149" s="2" t="s">
        <v>130</v>
      </c>
      <c r="C149" s="9">
        <v>3315.53</v>
      </c>
    </row>
    <row r="150" spans="1:3" ht="15">
      <c r="A150" s="24">
        <v>30</v>
      </c>
      <c r="B150" s="2" t="s">
        <v>181</v>
      </c>
      <c r="C150" s="9">
        <v>13962.49</v>
      </c>
    </row>
    <row r="151" spans="1:3" ht="15">
      <c r="A151" s="24">
        <v>31</v>
      </c>
      <c r="B151" s="2" t="s">
        <v>131</v>
      </c>
      <c r="C151" s="9">
        <v>13103.829999999998</v>
      </c>
    </row>
    <row r="152" spans="1:3" ht="15">
      <c r="A152" s="24">
        <v>32</v>
      </c>
      <c r="B152" s="2" t="s">
        <v>132</v>
      </c>
      <c r="C152" s="9">
        <v>13616.75</v>
      </c>
    </row>
    <row r="153" spans="1:3" ht="15">
      <c r="A153" s="24">
        <v>33</v>
      </c>
      <c r="B153" s="2" t="s">
        <v>133</v>
      </c>
      <c r="C153" s="9">
        <v>20441.05</v>
      </c>
    </row>
    <row r="154" spans="1:3" ht="15">
      <c r="A154" s="24">
        <v>34</v>
      </c>
      <c r="B154" s="2" t="s">
        <v>134</v>
      </c>
      <c r="C154" s="9">
        <v>1728.16</v>
      </c>
    </row>
    <row r="155" spans="1:3" ht="15">
      <c r="A155" s="24">
        <v>35</v>
      </c>
      <c r="B155" s="2" t="s">
        <v>135</v>
      </c>
      <c r="C155" s="9">
        <v>22384.36</v>
      </c>
    </row>
    <row r="156" spans="1:3" ht="15">
      <c r="A156" s="24">
        <v>36</v>
      </c>
      <c r="B156" s="2" t="s">
        <v>136</v>
      </c>
      <c r="C156" s="9">
        <v>2716.5</v>
      </c>
    </row>
    <row r="157" spans="1:3" ht="15">
      <c r="A157" s="24">
        <v>37</v>
      </c>
      <c r="B157" s="2" t="s">
        <v>137</v>
      </c>
      <c r="C157" s="9">
        <v>10340.279999999999</v>
      </c>
    </row>
    <row r="158" spans="1:3" ht="15">
      <c r="A158" s="24">
        <v>38</v>
      </c>
      <c r="B158" s="2" t="s">
        <v>138</v>
      </c>
      <c r="C158" s="9">
        <v>7556.84</v>
      </c>
    </row>
    <row r="159" spans="1:3" ht="15">
      <c r="A159" s="24">
        <v>39</v>
      </c>
      <c r="B159" s="2" t="s">
        <v>139</v>
      </c>
      <c r="C159" s="9">
        <v>55679.950000000004</v>
      </c>
    </row>
    <row r="160" spans="1:3" ht="15">
      <c r="A160" s="24">
        <v>40</v>
      </c>
      <c r="B160" s="2" t="s">
        <v>140</v>
      </c>
      <c r="C160" s="9">
        <v>5490.84</v>
      </c>
    </row>
    <row r="161" spans="1:3" ht="15">
      <c r="A161" s="24">
        <v>41</v>
      </c>
      <c r="B161" s="2" t="s">
        <v>141</v>
      </c>
      <c r="C161" s="9">
        <v>13258.74</v>
      </c>
    </row>
    <row r="162" spans="1:3" ht="15">
      <c r="A162" s="24">
        <v>42</v>
      </c>
      <c r="B162" s="2" t="s">
        <v>142</v>
      </c>
      <c r="C162" s="9">
        <v>11862.880000000001</v>
      </c>
    </row>
    <row r="163" spans="1:3" ht="15">
      <c r="A163" s="24">
        <v>43</v>
      </c>
      <c r="B163" s="2" t="s">
        <v>143</v>
      </c>
      <c r="C163" s="9">
        <v>23530.75</v>
      </c>
    </row>
    <row r="164" spans="1:3" ht="15">
      <c r="A164" s="24">
        <v>44</v>
      </c>
      <c r="B164" s="2" t="s">
        <v>144</v>
      </c>
      <c r="C164" s="9">
        <v>3383.62</v>
      </c>
    </row>
    <row r="165" spans="1:3" ht="15">
      <c r="A165" s="24">
        <v>45</v>
      </c>
      <c r="B165" s="2" t="s">
        <v>145</v>
      </c>
      <c r="C165" s="9">
        <v>3957.9700000000003</v>
      </c>
    </row>
    <row r="166" spans="1:3" ht="15">
      <c r="A166" s="24">
        <v>46</v>
      </c>
      <c r="B166" s="2" t="s">
        <v>146</v>
      </c>
      <c r="C166" s="9">
        <v>13762.51</v>
      </c>
    </row>
    <row r="167" spans="1:3" ht="15">
      <c r="A167" s="24">
        <v>47</v>
      </c>
      <c r="B167" s="2" t="s">
        <v>147</v>
      </c>
      <c r="C167" s="9">
        <v>24969.03</v>
      </c>
    </row>
    <row r="168" spans="1:3" ht="15">
      <c r="A168" s="24">
        <v>48</v>
      </c>
      <c r="B168" s="2" t="s">
        <v>148</v>
      </c>
      <c r="C168" s="9">
        <v>16690.620000000003</v>
      </c>
    </row>
    <row r="169" spans="1:3" ht="15">
      <c r="A169" s="24">
        <v>49</v>
      </c>
      <c r="B169" s="2" t="s">
        <v>177</v>
      </c>
      <c r="C169" s="9">
        <v>9072.72</v>
      </c>
    </row>
    <row r="170" spans="1:3" ht="15">
      <c r="A170" s="24">
        <v>50</v>
      </c>
      <c r="B170" s="2" t="s">
        <v>178</v>
      </c>
      <c r="C170" s="9">
        <v>3561.0200000000004</v>
      </c>
    </row>
    <row r="171" spans="1:3" ht="15">
      <c r="A171" s="24">
        <v>51</v>
      </c>
      <c r="B171" s="2" t="s">
        <v>149</v>
      </c>
      <c r="C171" s="9">
        <v>9974.3</v>
      </c>
    </row>
    <row r="172" spans="1:3" ht="15">
      <c r="A172" s="24">
        <v>52</v>
      </c>
      <c r="B172" s="2" t="s">
        <v>150</v>
      </c>
      <c r="C172" s="9">
        <v>14123.68</v>
      </c>
    </row>
    <row r="173" spans="1:3" ht="15">
      <c r="A173" s="24">
        <v>53</v>
      </c>
      <c r="B173" s="2" t="s">
        <v>151</v>
      </c>
      <c r="C173" s="9">
        <v>1572.54</v>
      </c>
    </row>
    <row r="174" spans="1:3" ht="15">
      <c r="A174" s="24">
        <v>54</v>
      </c>
      <c r="B174" s="2" t="s">
        <v>152</v>
      </c>
      <c r="C174" s="9">
        <v>4287.41</v>
      </c>
    </row>
    <row r="175" spans="1:3" ht="15">
      <c r="A175" s="24">
        <v>55</v>
      </c>
      <c r="B175" s="2" t="s">
        <v>153</v>
      </c>
      <c r="C175" s="9">
        <v>11564.73</v>
      </c>
    </row>
    <row r="176" spans="1:3" ht="15">
      <c r="A176" s="24">
        <v>56</v>
      </c>
      <c r="B176" s="2" t="s">
        <v>154</v>
      </c>
      <c r="C176" s="9">
        <v>20962.63</v>
      </c>
    </row>
    <row r="177" spans="1:3" ht="15">
      <c r="A177" s="24">
        <v>57</v>
      </c>
      <c r="B177" s="2" t="s">
        <v>155</v>
      </c>
      <c r="C177" s="9">
        <v>5316.67</v>
      </c>
    </row>
    <row r="178" spans="1:3" ht="15">
      <c r="A178" s="24">
        <v>58</v>
      </c>
      <c r="B178" s="2" t="s">
        <v>156</v>
      </c>
      <c r="C178" s="9">
        <v>4467.55</v>
      </c>
    </row>
    <row r="179" spans="1:3" ht="15">
      <c r="A179" s="24">
        <v>59</v>
      </c>
      <c r="B179" s="2" t="s">
        <v>157</v>
      </c>
      <c r="C179" s="9">
        <v>169.88</v>
      </c>
    </row>
    <row r="180" spans="1:3" ht="15">
      <c r="A180" s="24">
        <v>60</v>
      </c>
      <c r="B180" s="2" t="s">
        <v>158</v>
      </c>
      <c r="C180" s="9">
        <v>36777.979999999996</v>
      </c>
    </row>
    <row r="181" spans="1:3" ht="15">
      <c r="A181" s="24">
        <v>61</v>
      </c>
      <c r="B181" s="2" t="s">
        <v>159</v>
      </c>
      <c r="C181" s="9">
        <v>7257.35</v>
      </c>
    </row>
    <row r="182" spans="1:3" ht="15">
      <c r="A182" s="24">
        <v>62</v>
      </c>
      <c r="B182" s="2" t="s">
        <v>160</v>
      </c>
      <c r="C182" s="9">
        <v>10210.05</v>
      </c>
    </row>
    <row r="183" spans="1:3" ht="15">
      <c r="A183" s="24">
        <v>63</v>
      </c>
      <c r="B183" s="2" t="s">
        <v>161</v>
      </c>
      <c r="C183" s="9">
        <v>59614.45</v>
      </c>
    </row>
    <row r="184" spans="1:3" ht="15">
      <c r="A184" s="24">
        <v>64</v>
      </c>
      <c r="B184" s="2" t="s">
        <v>162</v>
      </c>
      <c r="C184" s="9">
        <v>20701.61</v>
      </c>
    </row>
    <row r="185" spans="1:3" ht="15">
      <c r="A185" s="24">
        <v>65</v>
      </c>
      <c r="B185" s="2" t="s">
        <v>163</v>
      </c>
      <c r="C185" s="9">
        <v>3559.38</v>
      </c>
    </row>
    <row r="186" spans="1:3" s="4" customFormat="1" ht="12.75">
      <c r="A186" s="10"/>
      <c r="B186" s="14" t="s">
        <v>171</v>
      </c>
      <c r="C186" s="28">
        <f>SUM(C121:C185)</f>
        <v>825600.7200000002</v>
      </c>
    </row>
    <row r="187" spans="1:3" s="4" customFormat="1" ht="12.75" hidden="1">
      <c r="A187" s="15"/>
      <c r="B187" s="16"/>
      <c r="C187" s="37"/>
    </row>
    <row r="188" spans="1:3" s="4" customFormat="1" ht="12.75" hidden="1">
      <c r="A188" s="12"/>
      <c r="B188" s="17" t="s">
        <v>172</v>
      </c>
      <c r="C188" s="22"/>
    </row>
    <row r="189" spans="1:3" s="4" customFormat="1" ht="12.75" hidden="1">
      <c r="A189" s="10">
        <v>1</v>
      </c>
      <c r="B189" s="8" t="s">
        <v>164</v>
      </c>
      <c r="C189" s="9">
        <v>0</v>
      </c>
    </row>
    <row r="190" spans="1:3" s="4" customFormat="1" ht="12.75" hidden="1">
      <c r="A190" s="10"/>
      <c r="B190" s="14" t="s">
        <v>173</v>
      </c>
      <c r="C190" s="28">
        <v>0</v>
      </c>
    </row>
    <row r="191" spans="1:3" s="4" customFormat="1" ht="12.75">
      <c r="A191" s="15"/>
      <c r="B191" s="18"/>
      <c r="C191" s="37"/>
    </row>
    <row r="192" spans="1:3" s="4" customFormat="1" ht="12.75">
      <c r="A192" s="10"/>
      <c r="B192" s="19" t="s">
        <v>174</v>
      </c>
      <c r="C192" s="28">
        <f>+C36+C85+C106+C118+C186</f>
        <v>3212460.14</v>
      </c>
    </row>
    <row r="193" ht="15">
      <c r="B193" s="38"/>
    </row>
    <row r="194" spans="1:2" s="42" customFormat="1" ht="15.75" customHeight="1">
      <c r="A194" s="40"/>
      <c r="B194" s="41" t="s">
        <v>184</v>
      </c>
    </row>
    <row r="195" spans="1:256" s="43" customFormat="1" ht="16.5">
      <c r="A195" s="43" t="s">
        <v>185</v>
      </c>
      <c r="B195" s="42"/>
      <c r="C195" s="44"/>
      <c r="D195" s="44"/>
      <c r="E195" s="55" t="s">
        <v>186</v>
      </c>
      <c r="F195" s="55"/>
      <c r="G195" s="55" t="s">
        <v>186</v>
      </c>
      <c r="H195" s="55"/>
      <c r="I195" s="55" t="s">
        <v>186</v>
      </c>
      <c r="J195" s="55"/>
      <c r="K195" s="55" t="s">
        <v>186</v>
      </c>
      <c r="L195" s="55"/>
      <c r="M195" s="55" t="s">
        <v>186</v>
      </c>
      <c r="N195" s="55"/>
      <c r="O195" s="55" t="s">
        <v>186</v>
      </c>
      <c r="P195" s="55"/>
      <c r="Q195" s="55" t="s">
        <v>186</v>
      </c>
      <c r="R195" s="55"/>
      <c r="S195" s="55" t="s">
        <v>186</v>
      </c>
      <c r="T195" s="55"/>
      <c r="U195" s="55" t="s">
        <v>186</v>
      </c>
      <c r="V195" s="55"/>
      <c r="W195" s="55" t="s">
        <v>186</v>
      </c>
      <c r="X195" s="55"/>
      <c r="Y195" s="55" t="s">
        <v>186</v>
      </c>
      <c r="Z195" s="55"/>
      <c r="AA195" s="55" t="s">
        <v>186</v>
      </c>
      <c r="AB195" s="55"/>
      <c r="AC195" s="55" t="s">
        <v>186</v>
      </c>
      <c r="AD195" s="55"/>
      <c r="AE195" s="55" t="s">
        <v>186</v>
      </c>
      <c r="AF195" s="55"/>
      <c r="AG195" s="55" t="s">
        <v>186</v>
      </c>
      <c r="AH195" s="55"/>
      <c r="AI195" s="55" t="s">
        <v>186</v>
      </c>
      <c r="AJ195" s="55"/>
      <c r="AK195" s="55" t="s">
        <v>186</v>
      </c>
      <c r="AL195" s="55"/>
      <c r="AM195" s="55" t="s">
        <v>186</v>
      </c>
      <c r="AN195" s="55"/>
      <c r="AO195" s="55" t="s">
        <v>186</v>
      </c>
      <c r="AP195" s="55"/>
      <c r="AQ195" s="55" t="s">
        <v>186</v>
      </c>
      <c r="AR195" s="55"/>
      <c r="AS195" s="55" t="s">
        <v>186</v>
      </c>
      <c r="AT195" s="55"/>
      <c r="AU195" s="55" t="s">
        <v>186</v>
      </c>
      <c r="AV195" s="55"/>
      <c r="AW195" s="55" t="s">
        <v>186</v>
      </c>
      <c r="AX195" s="55"/>
      <c r="AY195" s="55" t="s">
        <v>186</v>
      </c>
      <c r="AZ195" s="55"/>
      <c r="BA195" s="55" t="s">
        <v>186</v>
      </c>
      <c r="BB195" s="55"/>
      <c r="BC195" s="55" t="s">
        <v>186</v>
      </c>
      <c r="BD195" s="55"/>
      <c r="BE195" s="55" t="s">
        <v>186</v>
      </c>
      <c r="BF195" s="55"/>
      <c r="BG195" s="55" t="s">
        <v>186</v>
      </c>
      <c r="BH195" s="55"/>
      <c r="BI195" s="55" t="s">
        <v>186</v>
      </c>
      <c r="BJ195" s="55"/>
      <c r="BK195" s="55" t="s">
        <v>186</v>
      </c>
      <c r="BL195" s="55"/>
      <c r="BM195" s="55" t="s">
        <v>186</v>
      </c>
      <c r="BN195" s="55"/>
      <c r="BO195" s="55" t="s">
        <v>186</v>
      </c>
      <c r="BP195" s="55"/>
      <c r="BQ195" s="55" t="s">
        <v>186</v>
      </c>
      <c r="BR195" s="55"/>
      <c r="BS195" s="55" t="s">
        <v>186</v>
      </c>
      <c r="BT195" s="55"/>
      <c r="BU195" s="55" t="s">
        <v>186</v>
      </c>
      <c r="BV195" s="55"/>
      <c r="BW195" s="55" t="s">
        <v>186</v>
      </c>
      <c r="BX195" s="55"/>
      <c r="BY195" s="55" t="s">
        <v>186</v>
      </c>
      <c r="BZ195" s="55"/>
      <c r="CA195" s="55" t="s">
        <v>186</v>
      </c>
      <c r="CB195" s="55"/>
      <c r="CC195" s="55" t="s">
        <v>186</v>
      </c>
      <c r="CD195" s="55"/>
      <c r="CE195" s="55" t="s">
        <v>186</v>
      </c>
      <c r="CF195" s="55"/>
      <c r="CG195" s="55" t="s">
        <v>186</v>
      </c>
      <c r="CH195" s="55"/>
      <c r="CI195" s="55" t="s">
        <v>186</v>
      </c>
      <c r="CJ195" s="55"/>
      <c r="CK195" s="55" t="s">
        <v>186</v>
      </c>
      <c r="CL195" s="55"/>
      <c r="CM195" s="55" t="s">
        <v>186</v>
      </c>
      <c r="CN195" s="55"/>
      <c r="CO195" s="55" t="s">
        <v>186</v>
      </c>
      <c r="CP195" s="55"/>
      <c r="CQ195" s="55" t="s">
        <v>186</v>
      </c>
      <c r="CR195" s="55"/>
      <c r="CS195" s="55" t="s">
        <v>186</v>
      </c>
      <c r="CT195" s="55"/>
      <c r="CU195" s="55" t="s">
        <v>186</v>
      </c>
      <c r="CV195" s="55"/>
      <c r="CW195" s="55" t="s">
        <v>186</v>
      </c>
      <c r="CX195" s="55"/>
      <c r="CY195" s="55" t="s">
        <v>186</v>
      </c>
      <c r="CZ195" s="55"/>
      <c r="DA195" s="55" t="s">
        <v>186</v>
      </c>
      <c r="DB195" s="55"/>
      <c r="DC195" s="55" t="s">
        <v>186</v>
      </c>
      <c r="DD195" s="55"/>
      <c r="DE195" s="55" t="s">
        <v>186</v>
      </c>
      <c r="DF195" s="55"/>
      <c r="DG195" s="55" t="s">
        <v>186</v>
      </c>
      <c r="DH195" s="55"/>
      <c r="DI195" s="55" t="s">
        <v>186</v>
      </c>
      <c r="DJ195" s="55"/>
      <c r="DK195" s="55" t="s">
        <v>186</v>
      </c>
      <c r="DL195" s="55"/>
      <c r="DM195" s="55" t="s">
        <v>186</v>
      </c>
      <c r="DN195" s="55"/>
      <c r="DO195" s="55" t="s">
        <v>186</v>
      </c>
      <c r="DP195" s="55"/>
      <c r="DQ195" s="55" t="s">
        <v>186</v>
      </c>
      <c r="DR195" s="55"/>
      <c r="DS195" s="55" t="s">
        <v>186</v>
      </c>
      <c r="DT195" s="55"/>
      <c r="DU195" s="55" t="s">
        <v>186</v>
      </c>
      <c r="DV195" s="55"/>
      <c r="DW195" s="55" t="s">
        <v>186</v>
      </c>
      <c r="DX195" s="55"/>
      <c r="DY195" s="55" t="s">
        <v>186</v>
      </c>
      <c r="DZ195" s="55"/>
      <c r="EA195" s="55" t="s">
        <v>186</v>
      </c>
      <c r="EB195" s="55"/>
      <c r="EC195" s="55" t="s">
        <v>186</v>
      </c>
      <c r="ED195" s="55"/>
      <c r="EE195" s="55" t="s">
        <v>186</v>
      </c>
      <c r="EF195" s="55"/>
      <c r="EG195" s="55" t="s">
        <v>186</v>
      </c>
      <c r="EH195" s="55"/>
      <c r="EI195" s="55" t="s">
        <v>186</v>
      </c>
      <c r="EJ195" s="55"/>
      <c r="EK195" s="55" t="s">
        <v>186</v>
      </c>
      <c r="EL195" s="55"/>
      <c r="EM195" s="55" t="s">
        <v>186</v>
      </c>
      <c r="EN195" s="55"/>
      <c r="EO195" s="55" t="s">
        <v>186</v>
      </c>
      <c r="EP195" s="55"/>
      <c r="EQ195" s="55" t="s">
        <v>186</v>
      </c>
      <c r="ER195" s="55"/>
      <c r="ES195" s="55" t="s">
        <v>186</v>
      </c>
      <c r="ET195" s="55"/>
      <c r="EU195" s="55" t="s">
        <v>186</v>
      </c>
      <c r="EV195" s="55"/>
      <c r="EW195" s="55" t="s">
        <v>186</v>
      </c>
      <c r="EX195" s="55"/>
      <c r="EY195" s="55" t="s">
        <v>186</v>
      </c>
      <c r="EZ195" s="55"/>
      <c r="FA195" s="55" t="s">
        <v>186</v>
      </c>
      <c r="FB195" s="55"/>
      <c r="FC195" s="55" t="s">
        <v>186</v>
      </c>
      <c r="FD195" s="55"/>
      <c r="FE195" s="55" t="s">
        <v>186</v>
      </c>
      <c r="FF195" s="55"/>
      <c r="FG195" s="55" t="s">
        <v>186</v>
      </c>
      <c r="FH195" s="55"/>
      <c r="FI195" s="55" t="s">
        <v>186</v>
      </c>
      <c r="FJ195" s="55"/>
      <c r="FK195" s="55" t="s">
        <v>186</v>
      </c>
      <c r="FL195" s="55"/>
      <c r="FM195" s="55" t="s">
        <v>186</v>
      </c>
      <c r="FN195" s="55"/>
      <c r="FO195" s="55" t="s">
        <v>186</v>
      </c>
      <c r="FP195" s="55"/>
      <c r="FQ195" s="55" t="s">
        <v>186</v>
      </c>
      <c r="FR195" s="55"/>
      <c r="FS195" s="55" t="s">
        <v>186</v>
      </c>
      <c r="FT195" s="55"/>
      <c r="FU195" s="55" t="s">
        <v>186</v>
      </c>
      <c r="FV195" s="55"/>
      <c r="FW195" s="55" t="s">
        <v>186</v>
      </c>
      <c r="FX195" s="55"/>
      <c r="FY195" s="55" t="s">
        <v>186</v>
      </c>
      <c r="FZ195" s="55"/>
      <c r="GA195" s="55" t="s">
        <v>186</v>
      </c>
      <c r="GB195" s="55"/>
      <c r="GC195" s="55" t="s">
        <v>186</v>
      </c>
      <c r="GD195" s="55"/>
      <c r="GE195" s="55" t="s">
        <v>186</v>
      </c>
      <c r="GF195" s="55"/>
      <c r="GG195" s="55" t="s">
        <v>186</v>
      </c>
      <c r="GH195" s="55"/>
      <c r="GI195" s="55" t="s">
        <v>186</v>
      </c>
      <c r="GJ195" s="55"/>
      <c r="GK195" s="55" t="s">
        <v>186</v>
      </c>
      <c r="GL195" s="55"/>
      <c r="GM195" s="55" t="s">
        <v>186</v>
      </c>
      <c r="GN195" s="55"/>
      <c r="GO195" s="55" t="s">
        <v>186</v>
      </c>
      <c r="GP195" s="55"/>
      <c r="GQ195" s="55" t="s">
        <v>186</v>
      </c>
      <c r="GR195" s="55"/>
      <c r="GS195" s="55" t="s">
        <v>186</v>
      </c>
      <c r="GT195" s="55"/>
      <c r="GU195" s="55" t="s">
        <v>186</v>
      </c>
      <c r="GV195" s="55"/>
      <c r="GW195" s="55" t="s">
        <v>186</v>
      </c>
      <c r="GX195" s="55"/>
      <c r="GY195" s="55" t="s">
        <v>186</v>
      </c>
      <c r="GZ195" s="55"/>
      <c r="HA195" s="55" t="s">
        <v>186</v>
      </c>
      <c r="HB195" s="55"/>
      <c r="HC195" s="55" t="s">
        <v>186</v>
      </c>
      <c r="HD195" s="55"/>
      <c r="HE195" s="55" t="s">
        <v>186</v>
      </c>
      <c r="HF195" s="55"/>
      <c r="HG195" s="55" t="s">
        <v>186</v>
      </c>
      <c r="HH195" s="55"/>
      <c r="HI195" s="55" t="s">
        <v>186</v>
      </c>
      <c r="HJ195" s="55"/>
      <c r="HK195" s="55" t="s">
        <v>186</v>
      </c>
      <c r="HL195" s="55"/>
      <c r="HM195" s="55" t="s">
        <v>186</v>
      </c>
      <c r="HN195" s="55"/>
      <c r="HO195" s="55" t="s">
        <v>186</v>
      </c>
      <c r="HP195" s="55"/>
      <c r="HQ195" s="55" t="s">
        <v>186</v>
      </c>
      <c r="HR195" s="55"/>
      <c r="HS195" s="55" t="s">
        <v>186</v>
      </c>
      <c r="HT195" s="55"/>
      <c r="HU195" s="55" t="s">
        <v>186</v>
      </c>
      <c r="HV195" s="55"/>
      <c r="HW195" s="55" t="s">
        <v>186</v>
      </c>
      <c r="HX195" s="55"/>
      <c r="HY195" s="55" t="s">
        <v>186</v>
      </c>
      <c r="HZ195" s="55"/>
      <c r="IA195" s="55" t="s">
        <v>186</v>
      </c>
      <c r="IB195" s="55"/>
      <c r="IC195" s="55" t="s">
        <v>186</v>
      </c>
      <c r="ID195" s="55"/>
      <c r="IE195" s="55" t="s">
        <v>186</v>
      </c>
      <c r="IF195" s="55"/>
      <c r="IG195" s="55" t="s">
        <v>186</v>
      </c>
      <c r="IH195" s="55"/>
      <c r="II195" s="55" t="s">
        <v>186</v>
      </c>
      <c r="IJ195" s="55"/>
      <c r="IK195" s="55" t="s">
        <v>186</v>
      </c>
      <c r="IL195" s="55"/>
      <c r="IM195" s="55" t="s">
        <v>186</v>
      </c>
      <c r="IN195" s="55"/>
      <c r="IO195" s="55" t="s">
        <v>186</v>
      </c>
      <c r="IP195" s="55"/>
      <c r="IQ195" s="55" t="s">
        <v>186</v>
      </c>
      <c r="IR195" s="55"/>
      <c r="IS195" s="55" t="s">
        <v>186</v>
      </c>
      <c r="IT195" s="55"/>
      <c r="IU195" s="55" t="s">
        <v>186</v>
      </c>
      <c r="IV195" s="55"/>
    </row>
    <row r="196" ht="15">
      <c r="B196" s="38"/>
    </row>
    <row r="197" ht="15">
      <c r="B197" s="38"/>
    </row>
    <row r="198" ht="15">
      <c r="B198" s="38"/>
    </row>
    <row r="199" ht="15">
      <c r="B199" s="38"/>
    </row>
    <row r="200" ht="15">
      <c r="B200" s="38"/>
    </row>
    <row r="201" ht="15">
      <c r="B201" s="38"/>
    </row>
    <row r="202" ht="15">
      <c r="B202" s="38"/>
    </row>
    <row r="203" ht="15">
      <c r="B203" s="38"/>
    </row>
    <row r="204" ht="15">
      <c r="B204" s="38"/>
    </row>
    <row r="205" ht="15">
      <c r="B205" s="38"/>
    </row>
    <row r="206" ht="15">
      <c r="B206" s="38"/>
    </row>
    <row r="207" ht="15">
      <c r="B207" s="38"/>
    </row>
    <row r="208" ht="15">
      <c r="B208" s="38"/>
    </row>
    <row r="209" ht="15">
      <c r="B209" s="38"/>
    </row>
    <row r="210" ht="15">
      <c r="B210" s="38"/>
    </row>
    <row r="211" ht="15">
      <c r="B211" s="38"/>
    </row>
    <row r="212" ht="15">
      <c r="B212" s="38"/>
    </row>
    <row r="213" ht="15">
      <c r="B213" s="38"/>
    </row>
    <row r="214" ht="15">
      <c r="B214" s="38"/>
    </row>
    <row r="215" ht="15">
      <c r="B215" s="38"/>
    </row>
    <row r="216" ht="15">
      <c r="B216" s="38"/>
    </row>
    <row r="217" ht="15">
      <c r="B217" s="38"/>
    </row>
    <row r="218" ht="15">
      <c r="B218" s="38"/>
    </row>
    <row r="219" ht="15">
      <c r="B219" s="38"/>
    </row>
    <row r="220" ht="15">
      <c r="B220" s="38"/>
    </row>
    <row r="221" ht="15">
      <c r="B221" s="38"/>
    </row>
    <row r="222" ht="15">
      <c r="B222" s="38"/>
    </row>
    <row r="223" ht="15">
      <c r="B223" s="38"/>
    </row>
    <row r="224" ht="15">
      <c r="B224" s="38"/>
    </row>
    <row r="225" ht="15">
      <c r="B225" s="38"/>
    </row>
    <row r="226" ht="15">
      <c r="B226" s="38"/>
    </row>
    <row r="227" ht="15">
      <c r="B227" s="38"/>
    </row>
    <row r="228" ht="15">
      <c r="B228" s="38"/>
    </row>
    <row r="229" ht="15">
      <c r="B229" s="38"/>
    </row>
    <row r="230" ht="15">
      <c r="B230" s="38"/>
    </row>
    <row r="231" ht="15">
      <c r="B231" s="38"/>
    </row>
    <row r="232" ht="15">
      <c r="B232" s="38"/>
    </row>
    <row r="233" ht="15">
      <c r="B233" s="38"/>
    </row>
    <row r="234" ht="15">
      <c r="B234" s="38"/>
    </row>
    <row r="235" ht="15">
      <c r="B235" s="38"/>
    </row>
    <row r="236" ht="15">
      <c r="B236" s="38"/>
    </row>
    <row r="237" ht="15">
      <c r="B237" s="38"/>
    </row>
    <row r="238" ht="15">
      <c r="B238" s="38"/>
    </row>
    <row r="239" ht="15">
      <c r="B239" s="38"/>
    </row>
  </sheetData>
  <sheetProtection/>
  <mergeCells count="129">
    <mergeCell ref="IU195:IV195"/>
    <mergeCell ref="IK195:IL195"/>
    <mergeCell ref="IM195:IN195"/>
    <mergeCell ref="IO195:IP195"/>
    <mergeCell ref="IQ195:IR195"/>
    <mergeCell ref="IE195:IF195"/>
    <mergeCell ref="IG195:IH195"/>
    <mergeCell ref="II195:IJ195"/>
    <mergeCell ref="IS195:IT195"/>
    <mergeCell ref="HW195:HX195"/>
    <mergeCell ref="HY195:HZ195"/>
    <mergeCell ref="IA195:IB195"/>
    <mergeCell ref="IC195:ID195"/>
    <mergeCell ref="HO195:HP195"/>
    <mergeCell ref="HQ195:HR195"/>
    <mergeCell ref="HS195:HT195"/>
    <mergeCell ref="HU195:HV195"/>
    <mergeCell ref="HG195:HH195"/>
    <mergeCell ref="HI195:HJ195"/>
    <mergeCell ref="HK195:HL195"/>
    <mergeCell ref="HM195:HN195"/>
    <mergeCell ref="GY195:GZ195"/>
    <mergeCell ref="HA195:HB195"/>
    <mergeCell ref="HC195:HD195"/>
    <mergeCell ref="HE195:HF195"/>
    <mergeCell ref="GQ195:GR195"/>
    <mergeCell ref="GS195:GT195"/>
    <mergeCell ref="GU195:GV195"/>
    <mergeCell ref="GW195:GX195"/>
    <mergeCell ref="GI195:GJ195"/>
    <mergeCell ref="GK195:GL195"/>
    <mergeCell ref="GM195:GN195"/>
    <mergeCell ref="GO195:GP195"/>
    <mergeCell ref="GA195:GB195"/>
    <mergeCell ref="GC195:GD195"/>
    <mergeCell ref="GE195:GF195"/>
    <mergeCell ref="GG195:GH195"/>
    <mergeCell ref="FS195:FT195"/>
    <mergeCell ref="FU195:FV195"/>
    <mergeCell ref="FW195:FX195"/>
    <mergeCell ref="FY195:FZ195"/>
    <mergeCell ref="FK195:FL195"/>
    <mergeCell ref="FM195:FN195"/>
    <mergeCell ref="FO195:FP195"/>
    <mergeCell ref="FQ195:FR195"/>
    <mergeCell ref="FC195:FD195"/>
    <mergeCell ref="FE195:FF195"/>
    <mergeCell ref="FG195:FH195"/>
    <mergeCell ref="FI195:FJ195"/>
    <mergeCell ref="EU195:EV195"/>
    <mergeCell ref="EW195:EX195"/>
    <mergeCell ref="EY195:EZ195"/>
    <mergeCell ref="FA195:FB195"/>
    <mergeCell ref="EM195:EN195"/>
    <mergeCell ref="EO195:EP195"/>
    <mergeCell ref="EQ195:ER195"/>
    <mergeCell ref="ES195:ET195"/>
    <mergeCell ref="EE195:EF195"/>
    <mergeCell ref="EG195:EH195"/>
    <mergeCell ref="EI195:EJ195"/>
    <mergeCell ref="EK195:EL195"/>
    <mergeCell ref="DW195:DX195"/>
    <mergeCell ref="DY195:DZ195"/>
    <mergeCell ref="EA195:EB195"/>
    <mergeCell ref="EC195:ED195"/>
    <mergeCell ref="DO195:DP195"/>
    <mergeCell ref="DQ195:DR195"/>
    <mergeCell ref="DS195:DT195"/>
    <mergeCell ref="DU195:DV195"/>
    <mergeCell ref="DG195:DH195"/>
    <mergeCell ref="DI195:DJ195"/>
    <mergeCell ref="DK195:DL195"/>
    <mergeCell ref="DM195:DN195"/>
    <mergeCell ref="CY195:CZ195"/>
    <mergeCell ref="DA195:DB195"/>
    <mergeCell ref="DC195:DD195"/>
    <mergeCell ref="DE195:DF195"/>
    <mergeCell ref="CQ195:CR195"/>
    <mergeCell ref="CS195:CT195"/>
    <mergeCell ref="CU195:CV195"/>
    <mergeCell ref="CW195:CX195"/>
    <mergeCell ref="CI195:CJ195"/>
    <mergeCell ref="CK195:CL195"/>
    <mergeCell ref="CM195:CN195"/>
    <mergeCell ref="CO195:CP195"/>
    <mergeCell ref="CA195:CB195"/>
    <mergeCell ref="CC195:CD195"/>
    <mergeCell ref="CE195:CF195"/>
    <mergeCell ref="CG195:CH195"/>
    <mergeCell ref="BS195:BT195"/>
    <mergeCell ref="BU195:BV195"/>
    <mergeCell ref="BW195:BX195"/>
    <mergeCell ref="BY195:BZ195"/>
    <mergeCell ref="BK195:BL195"/>
    <mergeCell ref="BM195:BN195"/>
    <mergeCell ref="BO195:BP195"/>
    <mergeCell ref="BQ195:BR195"/>
    <mergeCell ref="BC195:BD195"/>
    <mergeCell ref="BE195:BF195"/>
    <mergeCell ref="BG195:BH195"/>
    <mergeCell ref="BI195:BJ195"/>
    <mergeCell ref="AU195:AV195"/>
    <mergeCell ref="AW195:AX195"/>
    <mergeCell ref="AY195:AZ195"/>
    <mergeCell ref="BA195:BB195"/>
    <mergeCell ref="AM195:AN195"/>
    <mergeCell ref="AO195:AP195"/>
    <mergeCell ref="AQ195:AR195"/>
    <mergeCell ref="AS195:AT195"/>
    <mergeCell ref="AE195:AF195"/>
    <mergeCell ref="AG195:AH195"/>
    <mergeCell ref="AI195:AJ195"/>
    <mergeCell ref="AK195:AL195"/>
    <mergeCell ref="W195:X195"/>
    <mergeCell ref="Y195:Z195"/>
    <mergeCell ref="AA195:AB195"/>
    <mergeCell ref="AC195:AD195"/>
    <mergeCell ref="O195:P195"/>
    <mergeCell ref="Q195:R195"/>
    <mergeCell ref="S195:T195"/>
    <mergeCell ref="U195:V195"/>
    <mergeCell ref="G195:H195"/>
    <mergeCell ref="I195:J195"/>
    <mergeCell ref="K195:L195"/>
    <mergeCell ref="M195:N195"/>
    <mergeCell ref="A4:A7"/>
    <mergeCell ref="B4:B7"/>
    <mergeCell ref="C4:C7"/>
    <mergeCell ref="E195:F195"/>
  </mergeCells>
  <printOptions/>
  <pageMargins left="0.65" right="0.11811023622047245" top="0.68" bottom="0.49" header="0.31496062992125984" footer="0.31496062992125984"/>
  <pageSetup fitToHeight="2" horizontalDpi="600" verticalDpi="600" orientation="portrait" paperSize="9" scale="7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 </cp:lastModifiedBy>
  <cp:lastPrinted>2010-05-04T12:02:40Z</cp:lastPrinted>
  <dcterms:created xsi:type="dcterms:W3CDTF">2010-04-13T10:31:57Z</dcterms:created>
  <dcterms:modified xsi:type="dcterms:W3CDTF">2010-05-05T08:40:59Z</dcterms:modified>
  <cp:category/>
  <cp:version/>
  <cp:contentType/>
  <cp:contentStatus/>
</cp:coreProperties>
</file>