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S:\5. Pripravniki\5.1_PRIPRAVNIKI_END\2022\11\Oddano\"/>
    </mc:Choice>
  </mc:AlternateContent>
  <xr:revisionPtr revIDLastSave="0" documentId="13_ncr:1_{57A3D274-EF41-4826-A94A-7F5D99BBF9D7}" xr6:coauthVersionLast="47" xr6:coauthVersionMax="47" xr10:uidLastSave="{00000000-0000-0000-0000-000000000000}"/>
  <bookViews>
    <workbookView xWindow="5565" yWindow="8520" windowWidth="21600" windowHeight="1092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4" i="1" l="1"/>
  <c r="H214" i="1"/>
  <c r="G214" i="1"/>
  <c r="F214" i="1"/>
  <c r="E214" i="1"/>
  <c r="I211" i="1"/>
  <c r="H211" i="1"/>
  <c r="G211" i="1"/>
  <c r="F211" i="1"/>
  <c r="E211" i="1"/>
  <c r="I135" i="1"/>
  <c r="H135" i="1"/>
  <c r="G135" i="1"/>
  <c r="F135" i="1"/>
  <c r="E135" i="1"/>
  <c r="I131" i="1"/>
  <c r="H131" i="1"/>
  <c r="G131" i="1"/>
  <c r="F131" i="1"/>
  <c r="E131" i="1"/>
  <c r="I121" i="1"/>
  <c r="H121" i="1"/>
  <c r="G121" i="1"/>
  <c r="F121" i="1"/>
  <c r="E121" i="1"/>
  <c r="I82" i="1"/>
  <c r="H82" i="1"/>
  <c r="G82" i="1"/>
  <c r="F82" i="1"/>
  <c r="E82" i="1"/>
  <c r="I27" i="1"/>
  <c r="H27" i="1"/>
  <c r="G27" i="1"/>
  <c r="F27" i="1"/>
  <c r="E27" i="1"/>
  <c r="E215" i="1" l="1"/>
  <c r="I215" i="1"/>
  <c r="F215" i="1"/>
  <c r="H215" i="1"/>
  <c r="G215" i="1"/>
</calcChain>
</file>

<file path=xl/sharedStrings.xml><?xml version="1.0" encoding="utf-8"?>
<sst xmlns="http://schemas.openxmlformats.org/spreadsheetml/2006/main" count="621" uniqueCount="432">
  <si>
    <t>Izvajalec</t>
  </si>
  <si>
    <t>IVZ št.</t>
  </si>
  <si>
    <t>OE</t>
  </si>
  <si>
    <t>Sekund. in zdravniki  pripravniki (št. novih)</t>
  </si>
  <si>
    <t>Povračilo stroškov za plače (v EUR)</t>
  </si>
  <si>
    <t>Povračilo stroškov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</si>
  <si>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</si>
  <si>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</si>
  <si>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</si>
  <si>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</si>
  <si>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</si>
  <si>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</si>
  <si>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</si>
  <si>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</si>
  <si>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</si>
  <si>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</si>
  <si>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</si>
  <si>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</si>
  <si>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KR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</si>
  <si>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</si>
  <si>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</si>
  <si>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</si>
  <si>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</si>
  <si>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</si>
  <si>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</si>
  <si>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</si>
  <si>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</si>
  <si>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</si>
  <si>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</si>
  <si>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</si>
  <si>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</si>
  <si>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</si>
  <si>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</si>
  <si>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</si>
  <si>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</si>
  <si>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</si>
  <si>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</si>
  <si>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</si>
  <si>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</si>
  <si>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</si>
  <si>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</si>
  <si>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</si>
  <si>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</si>
  <si>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</si>
  <si>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</si>
  <si>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</si>
  <si>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</si>
  <si>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</si>
  <si>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</si>
  <si>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</si>
  <si>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</si>
  <si>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</si>
  <si>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</si>
  <si>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</si>
  <si>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</si>
  <si>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</si>
  <si>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</si>
  <si>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</si>
  <si>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</si>
  <si>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</si>
  <si>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</si>
  <si>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BOLNIŠNICA ZA OTROKE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</si>
  <si>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</si>
  <si>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</si>
  <si>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</si>
  <si>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</si>
  <si>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</si>
  <si>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</si>
  <si>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</si>
  <si>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</si>
  <si>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</si>
  <si>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</si>
  <si>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</si>
  <si>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</si>
  <si>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</si>
  <si>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</si>
  <si>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</si>
  <si>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</si>
  <si>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</si>
  <si>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</si>
  <si>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</si>
  <si>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</si>
  <si>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</si>
  <si>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</si>
  <si>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</si>
  <si>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</si>
  <si>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</si>
  <si>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IDRIJA</t>
  </si>
  <si>
    <t xml:space="preserve">06931 </t>
  </si>
  <si>
    <t>ZDRAVSTVENI DOM IVANČNA GORICA</t>
  </si>
  <si>
    <t xml:space="preserve">05844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</si>
  <si>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</si>
  <si>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</si>
  <si>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</si>
  <si>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</si>
  <si>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</si>
  <si>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</si>
  <si>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</si>
  <si>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</si>
  <si>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</si>
  <si>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</si>
  <si>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</si>
  <si>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</si>
  <si>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</si>
  <si>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</si>
  <si>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</si>
  <si>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</si>
  <si>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</si>
  <si>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</si>
  <si>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</si>
  <si>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</si>
  <si>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</si>
  <si>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</si>
  <si>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</si>
  <si>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</si>
  <si>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</si>
  <si>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</si>
  <si>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</si>
  <si>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</si>
  <si>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</si>
  <si>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</si>
  <si>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PIRAN POLIAMBULATORIO</t>
  </si>
  <si>
    <t xml:space="preserve">03521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</si>
  <si>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</si>
  <si>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</si>
  <si>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</si>
  <si>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</si>
  <si>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</si>
  <si>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</si>
  <si>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</si>
  <si>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</si>
  <si>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</si>
  <si>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</si>
  <si>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</si>
  <si>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</si>
  <si>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</si>
  <si>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</si>
  <si>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</si>
  <si>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</si>
  <si>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</si>
  <si>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</si>
  <si>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</si>
  <si>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</si>
  <si>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</si>
  <si>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</si>
  <si>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</si>
  <si>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</si>
  <si>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</si>
  <si>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</si>
  <si>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ZDRAVSTVENI DOM ZAGORJE OB SAVI</t>
  </si>
  <si>
    <t xml:space="preserve">07381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</si>
  <si>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</si>
  <si>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</si>
  <si>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</si>
  <si>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</si>
  <si>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</si>
  <si>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</si>
  <si>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</si>
  <si>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</si>
  <si>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</si>
  <si>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</si>
  <si>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</si>
  <si>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</si>
  <si>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</si>
  <si>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</si>
  <si>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</si>
  <si>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</si>
  <si>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</si>
  <si>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</si>
  <si>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</si>
  <si>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</si>
  <si>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</si>
  <si>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</si>
  <si>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</si>
  <si>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</si>
  <si>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FIZIOTERAPIJA KRAJNC</t>
  </si>
  <si>
    <t xml:space="preserve">00003 </t>
  </si>
  <si>
    <t>BELI MEDVED D.O.O.</t>
  </si>
  <si>
    <t xml:space="preserve">27024 </t>
  </si>
  <si>
    <t>ZASEBNA PEDIATRIČNA AMBULANTA DAMIR</t>
  </si>
  <si>
    <t xml:space="preserve">31233 </t>
  </si>
  <si>
    <t>DIDENT D.O.O.</t>
  </si>
  <si>
    <t xml:space="preserve">27255 </t>
  </si>
  <si>
    <t>FIZIOTERAPIJA MARIJA MURN</t>
  </si>
  <si>
    <t xml:space="preserve">24357 </t>
  </si>
  <si>
    <t>FIZIOTERAPIJA REVEN D.O.O.</t>
  </si>
  <si>
    <t xml:space="preserve">55219 </t>
  </si>
  <si>
    <t>FIZIOTERAPIJA SEŽANA</t>
  </si>
  <si>
    <t xml:space="preserve">25049 </t>
  </si>
  <si>
    <t>FT TRŠAN D.O.O.</t>
  </si>
  <si>
    <t xml:space="preserve">27220 </t>
  </si>
  <si>
    <t>IZTOK KRIŽNAR, DR. DENT. MED.</t>
  </si>
  <si>
    <t xml:space="preserve">27067 </t>
  </si>
  <si>
    <t>MIRJAM MUDLACK - FIZIOTERAPEVTKA</t>
  </si>
  <si>
    <t xml:space="preserve">24980 </t>
  </si>
  <si>
    <t>ORTHOS, LJUBLJANA</t>
  </si>
  <si>
    <t xml:space="preserve">24114 </t>
  </si>
  <si>
    <t>ORTOESTETIK d.o.o.</t>
  </si>
  <si>
    <t xml:space="preserve">20558 </t>
  </si>
  <si>
    <t>PACIENT D.O.O., LJUBLJANA</t>
  </si>
  <si>
    <t xml:space="preserve">24879 </t>
  </si>
  <si>
    <t>ALENKA POGAČAR - FIZIOTERAPIJA POGAČAR</t>
  </si>
  <si>
    <t xml:space="preserve">24106 </t>
  </si>
  <si>
    <t>RADIOMED D.O.O.</t>
  </si>
  <si>
    <t xml:space="preserve">20433 </t>
  </si>
  <si>
    <t>REŠEVALEC D.O.O. LJUBLJANA</t>
  </si>
  <si>
    <t xml:space="preserve">24595 </t>
  </si>
  <si>
    <t>SANLOREM, D.O.O.</t>
  </si>
  <si>
    <t xml:space="preserve">31331 </t>
  </si>
  <si>
    <t>BOJA BOJANA VEBER HABJAN SPEC.KLIN.PSIH.</t>
  </si>
  <si>
    <t xml:space="preserve">31222 </t>
  </si>
  <si>
    <t>ZDRAVSTVENA ORDINACIJA "DR. ŠOLMAN",</t>
  </si>
  <si>
    <t xml:space="preserve">20667 </t>
  </si>
  <si>
    <t xml:space="preserve">ZDRAVSTVENI ZAVOD FIZIATRIJA IZOLA </t>
  </si>
  <si>
    <t xml:space="preserve">25270 </t>
  </si>
  <si>
    <t>ODONTO HRPELJE</t>
  </si>
  <si>
    <t xml:space="preserve">25329 </t>
  </si>
  <si>
    <t>ZOBOZDRAVSTVO OBLAK, D.O.O.</t>
  </si>
  <si>
    <t xml:space="preserve">27131 </t>
  </si>
  <si>
    <t>VITA MAR D.O.O.</t>
  </si>
  <si>
    <t xml:space="preserve">17202 </t>
  </si>
  <si>
    <t xml:space="preserve">FIZIOTERAPIJA - PETRA ČEBOKELJ DIPL.FIZIOT. </t>
  </si>
  <si>
    <t xml:space="preserve">31236 </t>
  </si>
  <si>
    <t>ZDRAVSTVENI ZAVOD ZOBOVILKA KOPER</t>
  </si>
  <si>
    <t xml:space="preserve">25296 </t>
  </si>
  <si>
    <t>JERMAN ZDENKA - FIZIOTERAPIJA</t>
  </si>
  <si>
    <t xml:space="preserve">24252 </t>
  </si>
  <si>
    <t>DENTALNI CENTER TATALOVIČ ZOBOZDRAVSTVO D.O.O.</t>
  </si>
  <si>
    <t xml:space="preserve">29249 </t>
  </si>
  <si>
    <t>KG-DENT, ZOBOZDRAVSTVENE STORITVE D.O.O.</t>
  </si>
  <si>
    <t xml:space="preserve">00061 </t>
  </si>
  <si>
    <t>ZOBOZDRAVSTVO LUKAN, ZOBOZDRAVSTVENE IN DRUGE STORITVE, D.O.O.</t>
  </si>
  <si>
    <t xml:space="preserve">20687 </t>
  </si>
  <si>
    <t>FIZIOTERAPIJA, LUKA SUMRAK, S.P.</t>
  </si>
  <si>
    <t xml:space="preserve">00146 </t>
  </si>
  <si>
    <t>IATROS - DR. KOŠOROK D.O.O., ZASEBNI MEDICINSKI CENTER</t>
  </si>
  <si>
    <t xml:space="preserve">24627 </t>
  </si>
  <si>
    <t>AMBULANTA JERKOVIĆ, ZDRAVSTVENE STORITVE IN SVETOVANJE, D.O.O.</t>
  </si>
  <si>
    <t xml:space="preserve">00268 </t>
  </si>
  <si>
    <t>TRITRG, TRGOVINA IN POSREDNIŠTVO, D.O.O.</t>
  </si>
  <si>
    <t xml:space="preserve">00051 </t>
  </si>
  <si>
    <t>TAJA DULAR POTOČAR, DR. DENT. MED., ZASEBNA ZOBOZDRAVSTVENA ORDINACIJA</t>
  </si>
  <si>
    <t xml:space="preserve">55217 </t>
  </si>
  <si>
    <t>KLASIČNA MASAŽA MARTIN KLEŠNIK S.P.</t>
  </si>
  <si>
    <t xml:space="preserve">00284 </t>
  </si>
  <si>
    <t>ROJC PEČNIK VESNA - AMBULANTA DRUŽINSKE MEDICINE</t>
  </si>
  <si>
    <t xml:space="preserve">24207 </t>
  </si>
  <si>
    <t>CORONA DENTIS ZOBOZDRAVSTVENA DEJAVNOST, ZOBOTEHNIČNA DEJAVNOST IN TRGOVINA D.O.O.</t>
  </si>
  <si>
    <t xml:space="preserve">20220 </t>
  </si>
  <si>
    <t>Skupaj zasebniki</t>
  </si>
  <si>
    <t>D   ZDRAVILIŠČA</t>
  </si>
  <si>
    <t>MLADINSKO KLIMATSKO ZDRAVILIŠČE RAKITNA</t>
  </si>
  <si>
    <t xml:space="preserve">10931 </t>
  </si>
  <si>
    <t>TERME ČATEŽ D.D.</t>
  </si>
  <si>
    <t xml:space="preserve">02925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</si>
  <si>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</si>
  <si>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</si>
  <si>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</si>
  <si>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</si>
  <si>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</si>
  <si>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</si>
  <si>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</si>
  <si>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</si>
  <si>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</si>
  <si>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</si>
  <si>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</si>
  <si>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</si>
  <si>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</si>
  <si>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</si>
  <si>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</si>
  <si>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</si>
  <si>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</si>
  <si>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</si>
  <si>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</si>
  <si>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</si>
  <si>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</si>
  <si>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</si>
  <si>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</si>
  <si>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</si>
  <si>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</si>
  <si>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</si>
  <si>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</si>
  <si>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</si>
  <si>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</si>
  <si>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</si>
  <si>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CSO ORMOŽ D.O.O.</t>
  </si>
  <si>
    <t xml:space="preserve">20410 </t>
  </si>
  <si>
    <t>CUDV DRAGA</t>
  </si>
  <si>
    <t xml:space="preserve">10921 </t>
  </si>
  <si>
    <t>DEOS, D.D.</t>
  </si>
  <si>
    <t xml:space="preserve">12743 </t>
  </si>
  <si>
    <t>DOM DANICE VOGRINEC MARIBOR</t>
  </si>
  <si>
    <t xml:space="preserve">15074 </t>
  </si>
  <si>
    <t>DOM DR. JANKA BENEDIKA RADOVLJICA</t>
  </si>
  <si>
    <t xml:space="preserve">04913 </t>
  </si>
  <si>
    <t>DOM DR. JOŽETA POTRČA POLJČANE</t>
  </si>
  <si>
    <t xml:space="preserve">20216 </t>
  </si>
  <si>
    <t>DOM HMELINA D.O.O.</t>
  </si>
  <si>
    <t xml:space="preserve">14648 </t>
  </si>
  <si>
    <t>DOM KUZMA, D.O.O.</t>
  </si>
  <si>
    <t xml:space="preserve">17193 </t>
  </si>
  <si>
    <t>DOM LENART, D.O.O.</t>
  </si>
  <si>
    <t xml:space="preserve">20587 </t>
  </si>
  <si>
    <t>DOM LIPA D.O.O.</t>
  </si>
  <si>
    <t xml:space="preserve">31268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</si>
  <si>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</si>
  <si>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</si>
  <si>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</si>
  <si>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</si>
  <si>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</si>
  <si>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</si>
  <si>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POD GORCO D.O.O.</t>
  </si>
  <si>
    <t xml:space="preserve">20650 </t>
  </si>
  <si>
    <t>DOM STAREJŠIH IDILA D.O.O.</t>
  </si>
  <si>
    <t xml:space="preserve">20437 </t>
  </si>
  <si>
    <t>DOM STAREJŠIH LENDAVA IDOESEBB</t>
  </si>
  <si>
    <t xml:space="preserve">17129 </t>
  </si>
  <si>
    <t>DOM STAREJŠIH LOGATEC</t>
  </si>
  <si>
    <t xml:space="preserve">12744 </t>
  </si>
  <si>
    <t>DOM STAREJŠIH NA FARI</t>
  </si>
  <si>
    <t xml:space="preserve">14614 </t>
  </si>
  <si>
    <t>DOM STAREJŠIH OBČANOV AJDOVŠČINA</t>
  </si>
  <si>
    <t xml:space="preserve">03296 </t>
  </si>
  <si>
    <t>DOM STAREJŠIH OBČANOV ČRNOMELJ</t>
  </si>
  <si>
    <t xml:space="preserve">09446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</si>
  <si>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</si>
  <si>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</si>
  <si>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</si>
  <si>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</si>
  <si>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</si>
  <si>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</si>
  <si>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</si>
  <si>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</si>
  <si>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KAMNIK</t>
  </si>
  <si>
    <t xml:space="preserve">12735 </t>
  </si>
  <si>
    <t>DOM STAREJŠIH OBČANOV KRŠKO</t>
  </si>
  <si>
    <t xml:space="preserve">29002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</si>
  <si>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</si>
  <si>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</si>
  <si>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</si>
  <si>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</si>
  <si>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</si>
  <si>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</si>
  <si>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</si>
  <si>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</si>
  <si>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</si>
  <si>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</si>
  <si>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</si>
  <si>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</si>
  <si>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PREDDVOR</t>
  </si>
  <si>
    <t xml:space="preserve">04921 </t>
  </si>
  <si>
    <t>DOM STAREJŠIH OBČANOV TEZNO</t>
  </si>
  <si>
    <t xml:space="preserve">20419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</si>
  <si>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</si>
  <si>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</si>
  <si>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</si>
  <si>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</si>
  <si>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</si>
  <si>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</si>
  <si>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</si>
  <si>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</si>
  <si>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</si>
  <si>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</si>
  <si>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</si>
  <si>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</si>
  <si>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</si>
  <si>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</si>
  <si>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</si>
  <si>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</si>
  <si>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</si>
  <si>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</si>
  <si>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</si>
  <si>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</si>
  <si>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</si>
  <si>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</si>
  <si>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</si>
  <si>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</si>
  <si>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</si>
  <si>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</si>
  <si>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POLZELA</t>
  </si>
  <si>
    <t xml:space="preserve">02064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</si>
  <si>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</si>
  <si>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</si>
  <si>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</si>
  <si>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</si>
  <si>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</si>
  <si>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</si>
  <si>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</si>
  <si>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</si>
  <si>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</si>
  <si>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</si>
  <si>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</si>
  <si>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</si>
  <si>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</si>
  <si>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</si>
  <si>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</si>
  <si>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</si>
  <si>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SENECURA MARIBOR D.O.O.</t>
  </si>
  <si>
    <t xml:space="preserve">20411 </t>
  </si>
  <si>
    <t>SVZ HRASTOVEC</t>
  </si>
  <si>
    <t xml:space="preserve">15037 </t>
  </si>
  <si>
    <t>SVZ TABER</t>
  </si>
  <si>
    <t xml:space="preserve">27285 </t>
  </si>
  <si>
    <t>SVZ VITADOM</t>
  </si>
  <si>
    <t xml:space="preserve">24344 </t>
  </si>
  <si>
    <t>TALITA KUM ZAVOD POSTOJNA</t>
  </si>
  <si>
    <t xml:space="preserve">25236 </t>
  </si>
  <si>
    <t>VDC NOVO MESTO</t>
  </si>
  <si>
    <t xml:space="preserve">29142 </t>
  </si>
  <si>
    <t>ZAVOD KARION</t>
  </si>
  <si>
    <t xml:space="preserve">31174 </t>
  </si>
  <si>
    <t>ZAVOD PRISTAN</t>
  </si>
  <si>
    <t xml:space="preserve">33105 </t>
  </si>
  <si>
    <t>ZUDV DORNAVA</t>
  </si>
  <si>
    <t xml:space="preserve">15051 </t>
  </si>
  <si>
    <t>ZAVOD USMILJENK</t>
  </si>
  <si>
    <t xml:space="preserve">00101 </t>
  </si>
  <si>
    <t>CENTER ZA IZOBRAŽEVANJE, REHABILITACIJO IN USPOSABLJANJE VIPAVA</t>
  </si>
  <si>
    <t xml:space="preserve">03297 </t>
  </si>
  <si>
    <t>SeneCura Hoče-Slivnica</t>
  </si>
  <si>
    <t xml:space="preserve">00532 </t>
  </si>
  <si>
    <t>SENECURA DOMOVI STAREJŠIH OBČANOV CENTRAL SI D.O.O.</t>
  </si>
  <si>
    <t xml:space="preserve">00788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</si>
  <si>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</si>
  <si>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</si>
  <si>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</si>
  <si>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</si>
  <si>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</si>
  <si>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</si>
  <si>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 št.</t>
  </si>
  <si>
    <t>Ostali pripravniki 
(št. novih)</t>
  </si>
  <si>
    <t>Povračilo stroškov za plače in mentorstva 
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</si>
</sst>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000000"/>
      <name val="Cambria"/>
      <family val="1"/>
      <charset val="238"/>
    </font>
    <font>
      <b/>
      <sz val="11"/>
      <color rgb="FFFFFFFF"/>
      <name val="Cambria"/>
      <family val="1"/>
      <charset val="238"/>
    </font>
    <font>
      <b/>
      <sz val="11"/>
      <color rgb="FF000000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3" borderId="1" xfId="0" applyFont="1" applyFill="1" applyBorder="1"/>
    <xf numFmtId="0" fontId="3" fillId="4" borderId="2" xfId="0" applyFont="1" applyFill="1" applyBorder="1"/>
    <xf numFmtId="3" fontId="3" fillId="4" borderId="2" xfId="0" applyNumberFormat="1" applyFont="1" applyFill="1" applyBorder="1"/>
    <xf numFmtId="4" fontId="3" fillId="4" borderId="2" xfId="0" applyNumberFormat="1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/>
    <xf numFmtId="0" fontId="1" fillId="0" borderId="8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/>
    <xf numFmtId="4" fontId="1" fillId="0" borderId="0" xfId="0" applyNumberFormat="1" applyFont="1" applyBorder="1"/>
    <xf numFmtId="4" fontId="1" fillId="0" borderId="9" xfId="0" applyNumberFormat="1" applyFont="1" applyBorder="1"/>
    <xf numFmtId="0" fontId="3" fillId="4" borderId="10" xfId="0" applyFont="1" applyFill="1" applyBorder="1"/>
    <xf numFmtId="4" fontId="3" fillId="4" borderId="11" xfId="0" applyNumberFormat="1" applyFont="1" applyFill="1" applyBorder="1"/>
    <xf numFmtId="0" fontId="3" fillId="3" borderId="6" xfId="0" applyFont="1" applyFill="1" applyBorder="1"/>
    <xf numFmtId="0" fontId="2" fillId="5" borderId="12" xfId="0" applyFont="1" applyFill="1" applyBorder="1"/>
    <xf numFmtId="0" fontId="2" fillId="5" borderId="13" xfId="0" applyFont="1" applyFill="1" applyBorder="1"/>
    <xf numFmtId="3" fontId="2" fillId="5" borderId="13" xfId="0" applyNumberFormat="1" applyFont="1" applyFill="1" applyBorder="1"/>
    <xf numFmtId="4" fontId="2" fillId="5" borderId="13" xfId="0" applyNumberFormat="1" applyFont="1" applyFill="1" applyBorder="1"/>
    <xf numFmtId="4" fontId="2" fillId="5" borderId="14" xfId="0" applyNumberFormat="1" applyFont="1" applyFill="1" applyBorder="1"/>
    <xf numFmtId="0" fontId="1" fillId="6" borderId="8" xfId="0" applyFont="1" applyFill="1" applyBorder="1" applyAlignment="1">
      <alignment horizontal="center"/>
    </xf>
    <xf numFmtId="0" fontId="1" fillId="6" borderId="0" xfId="0" applyFont="1" applyFill="1" applyBorder="1"/>
    <xf numFmtId="3" fontId="1" fillId="6" borderId="0" xfId="0" applyNumberFormat="1" applyFont="1" applyFill="1" applyBorder="1"/>
    <xf numFmtId="4" fontId="1" fillId="6" borderId="0" xfId="0" applyNumberFormat="1" applyFont="1" applyFill="1" applyBorder="1"/>
    <xf numFmtId="4" fontId="1" fillId="6" borderId="9" xfId="0" applyNumberFormat="1" applyFont="1" applyFill="1" applyBorder="1"/>
    <xf numFmtId="0" fontId="1" fillId="6" borderId="0" xfId="0" applyFont="1" applyFill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5"/>
  <sheetViews>
    <sheetView tabSelected="1" topLeftCell="A212" workbookViewId="0">
      <selection activeCell="A188" sqref="A188:XFD188"/>
    </sheetView>
  </sheetViews>
  <sheetFormatPr defaultRowHeight="14.25" x14ac:dyDescent="0.2"/>
  <cols>
    <col min="1" max="1" width="9.140625" style="1"/>
    <col min="2" max="2" width="97.85546875" style="1" bestFit="1" customWidth="1"/>
    <col min="3" max="3" width="10" style="1" customWidth="1"/>
    <col min="4" max="4" width="5" style="1" customWidth="1"/>
    <col min="5" max="9" width="20" style="1" customWidth="1"/>
    <col min="10" max="16384" width="9.140625" style="1"/>
  </cols>
  <sheetData>
    <row r="1" spans="1:9" ht="57.75" thickBot="1" x14ac:dyDescent="0.25">
      <c r="A1" s="6" t="s">
        <v>429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430</v>
      </c>
      <c r="G1" s="7" t="s">
        <v>4</v>
      </c>
      <c r="H1" s="7" t="s">
        <v>5</v>
      </c>
      <c r="I1" s="8" t="s">
        <v>431</v>
      </c>
    </row>
    <row r="2" spans="1:9" ht="15" thickBot="1" x14ac:dyDescent="0.25">
      <c r="A2" s="9"/>
      <c r="B2" s="2" t="s">
        <v>6</v>
      </c>
      <c r="C2" s="2"/>
      <c r="D2" s="2"/>
      <c r="E2" s="2"/>
      <c r="F2" s="2"/>
      <c r="G2" s="2"/>
      <c r="H2" s="2"/>
      <c r="I2" s="10"/>
    </row>
    <row r="3" spans="1:9" x14ac:dyDescent="0.2">
      <c r="A3" s="11">
        <v>1</v>
      </c>
      <c r="B3" s="12" t="s">
        <v>10</v>
      </c>
      <c r="C3" s="12" t="s">
        <v>11</v>
      </c>
      <c r="D3" s="12" t="s">
        <v>12</v>
      </c>
      <c r="E3" s="13">
        <v>0</v>
      </c>
      <c r="F3" s="13">
        <v>0</v>
      </c>
      <c r="G3" s="14">
        <v>15481.058182328001</v>
      </c>
      <c r="H3" s="14">
        <v>0</v>
      </c>
      <c r="I3" s="15">
        <v>15481.058182328001</v>
      </c>
    </row>
    <row r="4" spans="1:9" x14ac:dyDescent="0.2">
      <c r="A4" s="11">
        <v>2</v>
      </c>
      <c r="B4" s="12" t="s">
        <v>7</v>
      </c>
      <c r="C4" s="12" t="s">
        <v>8</v>
      </c>
      <c r="D4" s="12" t="s">
        <v>9</v>
      </c>
      <c r="E4" s="13">
        <v>0</v>
      </c>
      <c r="F4" s="13">
        <v>3</v>
      </c>
      <c r="G4" s="14">
        <v>10335.342658191999</v>
      </c>
      <c r="H4" s="14">
        <v>279.02</v>
      </c>
      <c r="I4" s="15">
        <v>10614.362658192</v>
      </c>
    </row>
    <row r="5" spans="1:9" x14ac:dyDescent="0.2">
      <c r="A5" s="11">
        <v>3</v>
      </c>
      <c r="B5" s="12" t="s">
        <v>61</v>
      </c>
      <c r="C5" s="12" t="s">
        <v>62</v>
      </c>
      <c r="D5" s="12" t="s">
        <v>15</v>
      </c>
      <c r="E5" s="13">
        <v>0</v>
      </c>
      <c r="F5" s="13">
        <v>0</v>
      </c>
      <c r="G5" s="14">
        <v>5326.6936426824996</v>
      </c>
      <c r="H5" s="14">
        <v>0</v>
      </c>
      <c r="I5" s="15">
        <v>5326.6936426824996</v>
      </c>
    </row>
    <row r="6" spans="1:9" x14ac:dyDescent="0.2">
      <c r="A6" s="11">
        <v>4</v>
      </c>
      <c r="B6" s="12" t="s">
        <v>13</v>
      </c>
      <c r="C6" s="12" t="s">
        <v>14</v>
      </c>
      <c r="D6" s="12" t="s">
        <v>15</v>
      </c>
      <c r="E6" s="13">
        <v>1</v>
      </c>
      <c r="F6" s="13">
        <v>3</v>
      </c>
      <c r="G6" s="14">
        <v>21342.231691608002</v>
      </c>
      <c r="H6" s="14">
        <v>1232.28</v>
      </c>
      <c r="I6" s="15">
        <v>22574.511691608001</v>
      </c>
    </row>
    <row r="7" spans="1:9" x14ac:dyDescent="0.2">
      <c r="A7" s="11">
        <v>5</v>
      </c>
      <c r="B7" s="12" t="s">
        <v>63</v>
      </c>
      <c r="C7" s="12" t="s">
        <v>64</v>
      </c>
      <c r="D7" s="12" t="s">
        <v>12</v>
      </c>
      <c r="E7" s="13">
        <v>0</v>
      </c>
      <c r="F7" s="13">
        <v>1</v>
      </c>
      <c r="G7" s="14">
        <v>13976.963554779</v>
      </c>
      <c r="H7" s="14">
        <v>0</v>
      </c>
      <c r="I7" s="15">
        <v>13976.963554779</v>
      </c>
    </row>
    <row r="8" spans="1:9" x14ac:dyDescent="0.2">
      <c r="A8" s="11">
        <v>6</v>
      </c>
      <c r="B8" s="12" t="s">
        <v>16</v>
      </c>
      <c r="C8" s="12" t="s">
        <v>17</v>
      </c>
      <c r="D8" s="12" t="s">
        <v>18</v>
      </c>
      <c r="E8" s="13">
        <v>0</v>
      </c>
      <c r="F8" s="13">
        <v>0</v>
      </c>
      <c r="G8" s="14">
        <v>6243.4425944478999</v>
      </c>
      <c r="H8" s="14">
        <v>271.52</v>
      </c>
      <c r="I8" s="15">
        <v>6514.9625944479003</v>
      </c>
    </row>
    <row r="9" spans="1:9" x14ac:dyDescent="0.2">
      <c r="A9" s="11">
        <v>7</v>
      </c>
      <c r="B9" s="12" t="s">
        <v>19</v>
      </c>
      <c r="C9" s="12" t="s">
        <v>20</v>
      </c>
      <c r="D9" s="12" t="s">
        <v>15</v>
      </c>
      <c r="E9" s="13">
        <v>0</v>
      </c>
      <c r="F9" s="13">
        <v>0</v>
      </c>
      <c r="G9" s="14">
        <v>5089.3337995912998</v>
      </c>
      <c r="H9" s="14">
        <v>91.99</v>
      </c>
      <c r="I9" s="15">
        <v>5181.3237995912996</v>
      </c>
    </row>
    <row r="10" spans="1:9" x14ac:dyDescent="0.2">
      <c r="A10" s="11">
        <v>8</v>
      </c>
      <c r="B10" s="12" t="s">
        <v>21</v>
      </c>
      <c r="C10" s="12" t="s">
        <v>22</v>
      </c>
      <c r="D10" s="12" t="s">
        <v>23</v>
      </c>
      <c r="E10" s="13">
        <v>0</v>
      </c>
      <c r="F10" s="13">
        <v>0</v>
      </c>
      <c r="G10" s="14">
        <v>6418.5864455736</v>
      </c>
      <c r="H10" s="14">
        <v>251.79</v>
      </c>
      <c r="I10" s="15">
        <v>6670.3764455735</v>
      </c>
    </row>
    <row r="11" spans="1:9" x14ac:dyDescent="0.2">
      <c r="A11" s="11">
        <v>9</v>
      </c>
      <c r="B11" s="12" t="s">
        <v>24</v>
      </c>
      <c r="C11" s="12" t="s">
        <v>25</v>
      </c>
      <c r="D11" s="12" t="s">
        <v>26</v>
      </c>
      <c r="E11" s="13">
        <v>0</v>
      </c>
      <c r="F11" s="13">
        <v>1</v>
      </c>
      <c r="G11" s="14">
        <v>5103.3607904131004</v>
      </c>
      <c r="H11" s="14">
        <v>250.37</v>
      </c>
      <c r="I11" s="15">
        <v>5353.7307904131003</v>
      </c>
    </row>
    <row r="12" spans="1:9" x14ac:dyDescent="0.2">
      <c r="A12" s="11">
        <v>10</v>
      </c>
      <c r="B12" s="12" t="s">
        <v>32</v>
      </c>
      <c r="C12" s="12" t="s">
        <v>33</v>
      </c>
      <c r="D12" s="12" t="s">
        <v>34</v>
      </c>
      <c r="E12" s="13">
        <v>0</v>
      </c>
      <c r="F12" s="13">
        <v>1</v>
      </c>
      <c r="G12" s="14">
        <v>14674.509212020999</v>
      </c>
      <c r="H12" s="14">
        <v>144.99</v>
      </c>
      <c r="I12" s="15">
        <v>14819.499212021001</v>
      </c>
    </row>
    <row r="13" spans="1:9" x14ac:dyDescent="0.2">
      <c r="A13" s="11">
        <v>11</v>
      </c>
      <c r="B13" s="12" t="s">
        <v>35</v>
      </c>
      <c r="C13" s="12" t="s">
        <v>36</v>
      </c>
      <c r="D13" s="12" t="s">
        <v>26</v>
      </c>
      <c r="E13" s="13">
        <v>5</v>
      </c>
      <c r="F13" s="13">
        <v>3</v>
      </c>
      <c r="G13" s="14">
        <v>85577.432007398995</v>
      </c>
      <c r="H13" s="14">
        <v>2166.6799999999998</v>
      </c>
      <c r="I13" s="15">
        <v>87744.112007399002</v>
      </c>
    </row>
    <row r="14" spans="1:9" x14ac:dyDescent="0.2">
      <c r="A14" s="11">
        <v>12</v>
      </c>
      <c r="B14" s="12" t="s">
        <v>29</v>
      </c>
      <c r="C14" s="12" t="s">
        <v>30</v>
      </c>
      <c r="D14" s="12" t="s">
        <v>31</v>
      </c>
      <c r="E14" s="13">
        <v>0</v>
      </c>
      <c r="F14" s="13">
        <v>0</v>
      </c>
      <c r="G14" s="14">
        <v>20379.338825079001</v>
      </c>
      <c r="H14" s="14">
        <v>702.9</v>
      </c>
      <c r="I14" s="15">
        <v>21082.238825078999</v>
      </c>
    </row>
    <row r="15" spans="1:9" x14ac:dyDescent="0.2">
      <c r="A15" s="11">
        <v>13</v>
      </c>
      <c r="B15" s="12" t="s">
        <v>37</v>
      </c>
      <c r="C15" s="12" t="s">
        <v>38</v>
      </c>
      <c r="D15" s="12" t="s">
        <v>23</v>
      </c>
      <c r="E15" s="13">
        <v>0</v>
      </c>
      <c r="F15" s="13">
        <v>1</v>
      </c>
      <c r="G15" s="14">
        <v>22922.738359364001</v>
      </c>
      <c r="H15" s="14">
        <v>1116.22</v>
      </c>
      <c r="I15" s="15">
        <v>24038.958359364002</v>
      </c>
    </row>
    <row r="16" spans="1:9" x14ac:dyDescent="0.2">
      <c r="A16" s="11">
        <v>14</v>
      </c>
      <c r="B16" s="12" t="s">
        <v>39</v>
      </c>
      <c r="C16" s="12" t="s">
        <v>40</v>
      </c>
      <c r="D16" s="12" t="s">
        <v>12</v>
      </c>
      <c r="E16" s="13">
        <v>0</v>
      </c>
      <c r="F16" s="13">
        <v>2</v>
      </c>
      <c r="G16" s="14">
        <v>54247.416410913</v>
      </c>
      <c r="H16" s="14">
        <v>267.54000000000002</v>
      </c>
      <c r="I16" s="15">
        <v>54514.956410913001</v>
      </c>
    </row>
    <row r="17" spans="1:9" x14ac:dyDescent="0.2">
      <c r="A17" s="11">
        <v>15</v>
      </c>
      <c r="B17" s="12" t="s">
        <v>41</v>
      </c>
      <c r="C17" s="12" t="s">
        <v>42</v>
      </c>
      <c r="D17" s="12" t="s">
        <v>18</v>
      </c>
      <c r="E17" s="13">
        <v>1</v>
      </c>
      <c r="F17" s="13">
        <v>1</v>
      </c>
      <c r="G17" s="14">
        <v>32815.274724258998</v>
      </c>
      <c r="H17" s="14">
        <v>590.89</v>
      </c>
      <c r="I17" s="15">
        <v>33406.164724258997</v>
      </c>
    </row>
    <row r="18" spans="1:9" x14ac:dyDescent="0.2">
      <c r="A18" s="11">
        <v>16</v>
      </c>
      <c r="B18" s="12" t="s">
        <v>43</v>
      </c>
      <c r="C18" s="12" t="s">
        <v>44</v>
      </c>
      <c r="D18" s="12" t="s">
        <v>45</v>
      </c>
      <c r="E18" s="13">
        <v>1</v>
      </c>
      <c r="F18" s="13">
        <v>3</v>
      </c>
      <c r="G18" s="14">
        <v>35964.776821719999</v>
      </c>
      <c r="H18" s="14">
        <v>2102.0500000000002</v>
      </c>
      <c r="I18" s="15">
        <v>38066.826821720002</v>
      </c>
    </row>
    <row r="19" spans="1:9" x14ac:dyDescent="0.2">
      <c r="A19" s="11">
        <v>17</v>
      </c>
      <c r="B19" s="12" t="s">
        <v>46</v>
      </c>
      <c r="C19" s="12" t="s">
        <v>47</v>
      </c>
      <c r="D19" s="12" t="s">
        <v>48</v>
      </c>
      <c r="E19" s="13">
        <v>3</v>
      </c>
      <c r="F19" s="13">
        <v>4</v>
      </c>
      <c r="G19" s="14">
        <v>71048.426129240004</v>
      </c>
      <c r="H19" s="14">
        <v>1369.38</v>
      </c>
      <c r="I19" s="15">
        <v>72417.806129239994</v>
      </c>
    </row>
    <row r="20" spans="1:9" x14ac:dyDescent="0.2">
      <c r="A20" s="11">
        <v>18</v>
      </c>
      <c r="B20" s="12" t="s">
        <v>49</v>
      </c>
      <c r="C20" s="12" t="s">
        <v>50</v>
      </c>
      <c r="D20" s="12" t="s">
        <v>9</v>
      </c>
      <c r="E20" s="13">
        <v>2</v>
      </c>
      <c r="F20" s="13">
        <v>1</v>
      </c>
      <c r="G20" s="14">
        <v>37038.499275014001</v>
      </c>
      <c r="H20" s="14">
        <v>1250.0899999999999</v>
      </c>
      <c r="I20" s="15">
        <v>38288.589275013997</v>
      </c>
    </row>
    <row r="21" spans="1:9" x14ac:dyDescent="0.2">
      <c r="A21" s="11">
        <v>19</v>
      </c>
      <c r="B21" s="12" t="s">
        <v>51</v>
      </c>
      <c r="C21" s="12" t="s">
        <v>52</v>
      </c>
      <c r="D21" s="12" t="s">
        <v>15</v>
      </c>
      <c r="E21" s="13">
        <v>1</v>
      </c>
      <c r="F21" s="13">
        <v>1</v>
      </c>
      <c r="G21" s="14">
        <v>21201.376835659001</v>
      </c>
      <c r="H21" s="14">
        <v>2424.5</v>
      </c>
      <c r="I21" s="15">
        <v>23625.876835659001</v>
      </c>
    </row>
    <row r="22" spans="1:9" x14ac:dyDescent="0.2">
      <c r="A22" s="11">
        <v>20</v>
      </c>
      <c r="B22" s="12" t="s">
        <v>53</v>
      </c>
      <c r="C22" s="12" t="s">
        <v>54</v>
      </c>
      <c r="D22" s="12" t="s">
        <v>18</v>
      </c>
      <c r="E22" s="13">
        <v>0</v>
      </c>
      <c r="F22" s="13">
        <v>3</v>
      </c>
      <c r="G22" s="14">
        <v>9871.5847149414003</v>
      </c>
      <c r="H22" s="14">
        <v>546.59</v>
      </c>
      <c r="I22" s="15">
        <v>10418.174714941</v>
      </c>
    </row>
    <row r="23" spans="1:9" x14ac:dyDescent="0.2">
      <c r="A23" s="11">
        <v>21</v>
      </c>
      <c r="B23" s="12" t="s">
        <v>27</v>
      </c>
      <c r="C23" s="12" t="s">
        <v>28</v>
      </c>
      <c r="D23" s="12" t="s">
        <v>15</v>
      </c>
      <c r="E23" s="13">
        <v>0</v>
      </c>
      <c r="F23" s="13">
        <v>0</v>
      </c>
      <c r="G23" s="14">
        <v>9859.2159918751004</v>
      </c>
      <c r="H23" s="14">
        <v>457.9</v>
      </c>
      <c r="I23" s="15">
        <v>10317.115991875</v>
      </c>
    </row>
    <row r="24" spans="1:9" x14ac:dyDescent="0.2">
      <c r="A24" s="11">
        <v>22</v>
      </c>
      <c r="B24" s="12" t="s">
        <v>55</v>
      </c>
      <c r="C24" s="12" t="s">
        <v>56</v>
      </c>
      <c r="D24" s="12" t="s">
        <v>15</v>
      </c>
      <c r="E24" s="13">
        <v>1</v>
      </c>
      <c r="F24" s="13">
        <v>23</v>
      </c>
      <c r="G24" s="14">
        <v>191535.36361778001</v>
      </c>
      <c r="H24" s="14">
        <v>12492.8</v>
      </c>
      <c r="I24" s="15">
        <v>204028.16361778</v>
      </c>
    </row>
    <row r="25" spans="1:9" x14ac:dyDescent="0.2">
      <c r="A25" s="11">
        <v>23</v>
      </c>
      <c r="B25" s="12" t="s">
        <v>57</v>
      </c>
      <c r="C25" s="12" t="s">
        <v>58</v>
      </c>
      <c r="D25" s="12" t="s">
        <v>23</v>
      </c>
      <c r="E25" s="13">
        <v>9</v>
      </c>
      <c r="F25" s="13">
        <v>6</v>
      </c>
      <c r="G25" s="14">
        <v>181848.09956934</v>
      </c>
      <c r="H25" s="14">
        <v>11733.38</v>
      </c>
      <c r="I25" s="15">
        <v>193581.47956934001</v>
      </c>
    </row>
    <row r="26" spans="1:9" ht="15" thickBot="1" x14ac:dyDescent="0.25">
      <c r="A26" s="11">
        <v>24</v>
      </c>
      <c r="B26" s="12" t="s">
        <v>59</v>
      </c>
      <c r="C26" s="12" t="s">
        <v>60</v>
      </c>
      <c r="D26" s="12" t="s">
        <v>15</v>
      </c>
      <c r="E26" s="13">
        <v>0</v>
      </c>
      <c r="F26" s="13">
        <v>0</v>
      </c>
      <c r="G26" s="14">
        <v>33875.840621039999</v>
      </c>
      <c r="H26" s="14">
        <v>958.8</v>
      </c>
      <c r="I26" s="15">
        <v>34834.640621040002</v>
      </c>
    </row>
    <row r="27" spans="1:9" ht="15" thickBot="1" x14ac:dyDescent="0.25">
      <c r="A27" s="16"/>
      <c r="B27" s="3" t="s">
        <v>65</v>
      </c>
      <c r="C27" s="3"/>
      <c r="D27" s="3"/>
      <c r="E27" s="4">
        <f>SUM(E3:E26)</f>
        <v>24</v>
      </c>
      <c r="F27" s="4">
        <f>SUM(F3:F26)</f>
        <v>57</v>
      </c>
      <c r="G27" s="5">
        <f>SUM(G3:G26)</f>
        <v>912176.90647525992</v>
      </c>
      <c r="H27" s="5">
        <f>SUM(H3:H26)</f>
        <v>40701.68</v>
      </c>
      <c r="I27" s="17">
        <f>SUM(I3:I26)</f>
        <v>952878.58647525939</v>
      </c>
    </row>
    <row r="28" spans="1:9" ht="15" thickBot="1" x14ac:dyDescent="0.25">
      <c r="A28" s="18"/>
      <c r="B28" s="2" t="s">
        <v>66</v>
      </c>
      <c r="C28" s="2"/>
      <c r="D28" s="2"/>
      <c r="E28" s="2"/>
      <c r="F28" s="2"/>
      <c r="G28" s="2"/>
      <c r="H28" s="2"/>
      <c r="I28" s="10"/>
    </row>
    <row r="29" spans="1:9" x14ac:dyDescent="0.2">
      <c r="A29" s="11">
        <v>1</v>
      </c>
      <c r="B29" s="12" t="s">
        <v>159</v>
      </c>
      <c r="C29" s="12" t="s">
        <v>160</v>
      </c>
      <c r="D29" s="12" t="s">
        <v>18</v>
      </c>
      <c r="E29" s="13">
        <v>0</v>
      </c>
      <c r="F29" s="13">
        <v>0</v>
      </c>
      <c r="G29" s="14">
        <v>12142.637552374001</v>
      </c>
      <c r="H29" s="14">
        <v>607.20000000000005</v>
      </c>
      <c r="I29" s="15">
        <v>12749.837552374</v>
      </c>
    </row>
    <row r="30" spans="1:9" x14ac:dyDescent="0.2">
      <c r="A30" s="11">
        <v>2</v>
      </c>
      <c r="B30" s="12" t="s">
        <v>155</v>
      </c>
      <c r="C30" s="12" t="s">
        <v>156</v>
      </c>
      <c r="D30" s="12" t="s">
        <v>18</v>
      </c>
      <c r="E30" s="13">
        <v>0</v>
      </c>
      <c r="F30" s="13">
        <v>0</v>
      </c>
      <c r="G30" s="14">
        <v>1705.254618536</v>
      </c>
      <c r="H30" s="14">
        <v>0</v>
      </c>
      <c r="I30" s="15">
        <v>1705.254618536</v>
      </c>
    </row>
    <row r="31" spans="1:9" x14ac:dyDescent="0.2">
      <c r="A31" s="11">
        <v>3</v>
      </c>
      <c r="B31" s="12" t="s">
        <v>157</v>
      </c>
      <c r="C31" s="12" t="s">
        <v>158</v>
      </c>
      <c r="D31" s="12" t="s">
        <v>18</v>
      </c>
      <c r="E31" s="13">
        <v>1</v>
      </c>
      <c r="F31" s="13">
        <v>0</v>
      </c>
      <c r="G31" s="14">
        <v>3272.4443122869998</v>
      </c>
      <c r="H31" s="14">
        <v>115.73</v>
      </c>
      <c r="I31" s="15">
        <v>3388.1743122869998</v>
      </c>
    </row>
    <row r="32" spans="1:9" x14ac:dyDescent="0.2">
      <c r="A32" s="11">
        <v>4</v>
      </c>
      <c r="B32" s="12" t="s">
        <v>153</v>
      </c>
      <c r="C32" s="12" t="s">
        <v>154</v>
      </c>
      <c r="D32" s="12" t="s">
        <v>18</v>
      </c>
      <c r="E32" s="13">
        <v>1</v>
      </c>
      <c r="F32" s="13">
        <v>0</v>
      </c>
      <c r="G32" s="14">
        <v>3617.4583194253</v>
      </c>
      <c r="H32" s="14">
        <v>299.93</v>
      </c>
      <c r="I32" s="15">
        <v>3917.3883194252999</v>
      </c>
    </row>
    <row r="33" spans="1:9" x14ac:dyDescent="0.2">
      <c r="A33" s="11">
        <v>5</v>
      </c>
      <c r="B33" s="12" t="s">
        <v>161</v>
      </c>
      <c r="C33" s="12" t="s">
        <v>162</v>
      </c>
      <c r="D33" s="12" t="s">
        <v>18</v>
      </c>
      <c r="E33" s="13">
        <v>0</v>
      </c>
      <c r="F33" s="13">
        <v>1</v>
      </c>
      <c r="G33" s="14">
        <v>7562.7191435484001</v>
      </c>
      <c r="H33" s="14">
        <v>132.72999999999999</v>
      </c>
      <c r="I33" s="15">
        <v>7695.4491435483997</v>
      </c>
    </row>
    <row r="34" spans="1:9" x14ac:dyDescent="0.2">
      <c r="A34" s="11">
        <v>6</v>
      </c>
      <c r="B34" s="12" t="s">
        <v>163</v>
      </c>
      <c r="C34" s="12" t="s">
        <v>164</v>
      </c>
      <c r="D34" s="12" t="s">
        <v>18</v>
      </c>
      <c r="E34" s="13">
        <v>0</v>
      </c>
      <c r="F34" s="13">
        <v>0</v>
      </c>
      <c r="G34" s="14">
        <v>1433.7093913839999</v>
      </c>
      <c r="H34" s="14">
        <v>25.86</v>
      </c>
      <c r="I34" s="15">
        <v>1459.569391384</v>
      </c>
    </row>
    <row r="35" spans="1:9" x14ac:dyDescent="0.2">
      <c r="A35" s="11">
        <v>7</v>
      </c>
      <c r="B35" s="12" t="s">
        <v>67</v>
      </c>
      <c r="C35" s="12" t="s">
        <v>68</v>
      </c>
      <c r="D35" s="12" t="s">
        <v>31</v>
      </c>
      <c r="E35" s="13">
        <v>0</v>
      </c>
      <c r="F35" s="13">
        <v>0</v>
      </c>
      <c r="G35" s="14">
        <v>4210.9495383207995</v>
      </c>
      <c r="H35" s="14">
        <v>0</v>
      </c>
      <c r="I35" s="15">
        <v>4210.9495383207995</v>
      </c>
    </row>
    <row r="36" spans="1:9" x14ac:dyDescent="0.2">
      <c r="A36" s="11">
        <v>8</v>
      </c>
      <c r="B36" s="12" t="s">
        <v>69</v>
      </c>
      <c r="C36" s="12" t="s">
        <v>70</v>
      </c>
      <c r="D36" s="12" t="s">
        <v>26</v>
      </c>
      <c r="E36" s="13">
        <v>1</v>
      </c>
      <c r="F36" s="13">
        <v>1</v>
      </c>
      <c r="G36" s="14">
        <v>43828.113202457003</v>
      </c>
      <c r="H36" s="14">
        <v>1185.25</v>
      </c>
      <c r="I36" s="15">
        <v>45013.363202457003</v>
      </c>
    </row>
    <row r="37" spans="1:9" x14ac:dyDescent="0.2">
      <c r="A37" s="11">
        <v>9</v>
      </c>
      <c r="B37" s="12" t="s">
        <v>71</v>
      </c>
      <c r="C37" s="12" t="s">
        <v>72</v>
      </c>
      <c r="D37" s="12" t="s">
        <v>34</v>
      </c>
      <c r="E37" s="13">
        <v>0</v>
      </c>
      <c r="F37" s="13">
        <v>1</v>
      </c>
      <c r="G37" s="14">
        <v>10776.352092132</v>
      </c>
      <c r="H37" s="14">
        <v>187.14</v>
      </c>
      <c r="I37" s="15">
        <v>10963.492092132001</v>
      </c>
    </row>
    <row r="38" spans="1:9" x14ac:dyDescent="0.2">
      <c r="A38" s="11">
        <v>10</v>
      </c>
      <c r="B38" s="12" t="s">
        <v>73</v>
      </c>
      <c r="C38" s="12" t="s">
        <v>74</v>
      </c>
      <c r="D38" s="12" t="s">
        <v>15</v>
      </c>
      <c r="E38" s="13">
        <v>0</v>
      </c>
      <c r="F38" s="13">
        <v>3</v>
      </c>
      <c r="G38" s="14">
        <v>15929.424347943001</v>
      </c>
      <c r="H38" s="14">
        <v>597.91999999999996</v>
      </c>
      <c r="I38" s="15">
        <v>16527.344347942999</v>
      </c>
    </row>
    <row r="39" spans="1:9" x14ac:dyDescent="0.2">
      <c r="A39" s="11">
        <v>11</v>
      </c>
      <c r="B39" s="12" t="s">
        <v>77</v>
      </c>
      <c r="C39" s="12" t="s">
        <v>78</v>
      </c>
      <c r="D39" s="12" t="s">
        <v>12</v>
      </c>
      <c r="E39" s="13">
        <v>0</v>
      </c>
      <c r="F39" s="13">
        <v>1</v>
      </c>
      <c r="G39" s="14">
        <v>6212.9998664667</v>
      </c>
      <c r="H39" s="14">
        <v>502.65</v>
      </c>
      <c r="I39" s="15">
        <v>6715.6498664666997</v>
      </c>
    </row>
    <row r="40" spans="1:9" x14ac:dyDescent="0.2">
      <c r="A40" s="11">
        <v>12</v>
      </c>
      <c r="B40" s="12" t="s">
        <v>165</v>
      </c>
      <c r="C40" s="12" t="s">
        <v>166</v>
      </c>
      <c r="D40" s="12" t="s">
        <v>26</v>
      </c>
      <c r="E40" s="13">
        <v>0</v>
      </c>
      <c r="F40" s="13">
        <v>1</v>
      </c>
      <c r="G40" s="14">
        <v>17178.866763586</v>
      </c>
      <c r="H40" s="14">
        <v>44.81</v>
      </c>
      <c r="I40" s="15">
        <v>17223.676763586001</v>
      </c>
    </row>
    <row r="41" spans="1:9" x14ac:dyDescent="0.2">
      <c r="A41" s="11">
        <v>13</v>
      </c>
      <c r="B41" s="12" t="s">
        <v>81</v>
      </c>
      <c r="C41" s="12" t="s">
        <v>82</v>
      </c>
      <c r="D41" s="12" t="s">
        <v>9</v>
      </c>
      <c r="E41" s="13">
        <v>0</v>
      </c>
      <c r="F41" s="13">
        <v>0</v>
      </c>
      <c r="G41" s="14">
        <v>2735.9699113203001</v>
      </c>
      <c r="H41" s="14">
        <v>0</v>
      </c>
      <c r="I41" s="15">
        <v>2735.9699113203001</v>
      </c>
    </row>
    <row r="42" spans="1:9" x14ac:dyDescent="0.2">
      <c r="A42" s="11">
        <v>14</v>
      </c>
      <c r="B42" s="12" t="s">
        <v>83</v>
      </c>
      <c r="C42" s="12" t="s">
        <v>84</v>
      </c>
      <c r="D42" s="12" t="s">
        <v>45</v>
      </c>
      <c r="E42" s="13">
        <v>0</v>
      </c>
      <c r="F42" s="13">
        <v>0</v>
      </c>
      <c r="G42" s="14">
        <v>11404.642560625</v>
      </c>
      <c r="H42" s="14">
        <v>460.33</v>
      </c>
      <c r="I42" s="15">
        <v>11864.972560624999</v>
      </c>
    </row>
    <row r="43" spans="1:9" x14ac:dyDescent="0.2">
      <c r="A43" s="11">
        <v>15</v>
      </c>
      <c r="B43" s="12" t="s">
        <v>85</v>
      </c>
      <c r="C43" s="12" t="s">
        <v>86</v>
      </c>
      <c r="D43" s="12" t="s">
        <v>15</v>
      </c>
      <c r="E43" s="13">
        <v>0</v>
      </c>
      <c r="F43" s="13">
        <v>0</v>
      </c>
      <c r="G43" s="14">
        <v>4337.2152890805</v>
      </c>
      <c r="H43" s="14">
        <v>69.900000000000006</v>
      </c>
      <c r="I43" s="15">
        <v>4407.1152890804997</v>
      </c>
    </row>
    <row r="44" spans="1:9" x14ac:dyDescent="0.2">
      <c r="A44" s="11">
        <v>16</v>
      </c>
      <c r="B44" s="12" t="s">
        <v>87</v>
      </c>
      <c r="C44" s="12" t="s">
        <v>88</v>
      </c>
      <c r="D44" s="12" t="s">
        <v>15</v>
      </c>
      <c r="E44" s="13">
        <v>0</v>
      </c>
      <c r="F44" s="13">
        <v>0</v>
      </c>
      <c r="G44" s="14">
        <v>947.95080916621998</v>
      </c>
      <c r="H44" s="14">
        <v>43.61</v>
      </c>
      <c r="I44" s="15">
        <v>991.56080916622</v>
      </c>
    </row>
    <row r="45" spans="1:9" x14ac:dyDescent="0.2">
      <c r="A45" s="11">
        <v>17</v>
      </c>
      <c r="B45" s="12" t="s">
        <v>89</v>
      </c>
      <c r="C45" s="12" t="s">
        <v>90</v>
      </c>
      <c r="D45" s="12" t="s">
        <v>15</v>
      </c>
      <c r="E45" s="13">
        <v>0</v>
      </c>
      <c r="F45" s="13">
        <v>0</v>
      </c>
      <c r="G45" s="14">
        <v>3853.2513396912</v>
      </c>
      <c r="H45" s="14">
        <v>0</v>
      </c>
      <c r="I45" s="15">
        <v>3853.2513396912</v>
      </c>
    </row>
    <row r="46" spans="1:9" s="29" customFormat="1" x14ac:dyDescent="0.2">
      <c r="A46" s="24">
        <v>18</v>
      </c>
      <c r="B46" s="25" t="s">
        <v>91</v>
      </c>
      <c r="C46" s="25" t="s">
        <v>92</v>
      </c>
      <c r="D46" s="25" t="s">
        <v>12</v>
      </c>
      <c r="E46" s="26">
        <v>0</v>
      </c>
      <c r="F46" s="26">
        <v>0</v>
      </c>
      <c r="G46" s="27">
        <v>3423.0650106919002</v>
      </c>
      <c r="H46" s="27">
        <v>0</v>
      </c>
      <c r="I46" s="28">
        <v>3423.0650106919002</v>
      </c>
    </row>
    <row r="47" spans="1:9" x14ac:dyDescent="0.2">
      <c r="A47" s="11">
        <v>19</v>
      </c>
      <c r="B47" s="12" t="s">
        <v>93</v>
      </c>
      <c r="C47" s="12" t="s">
        <v>94</v>
      </c>
      <c r="D47" s="12" t="s">
        <v>15</v>
      </c>
      <c r="E47" s="13">
        <v>0</v>
      </c>
      <c r="F47" s="13">
        <v>0</v>
      </c>
      <c r="G47" s="14">
        <v>3563.8851731422001</v>
      </c>
      <c r="H47" s="14">
        <v>145.63999999999999</v>
      </c>
      <c r="I47" s="15">
        <v>3709.5251731421999</v>
      </c>
    </row>
    <row r="48" spans="1:9" x14ac:dyDescent="0.2">
      <c r="A48" s="11">
        <v>20</v>
      </c>
      <c r="B48" s="12" t="s">
        <v>95</v>
      </c>
      <c r="C48" s="12" t="s">
        <v>96</v>
      </c>
      <c r="D48" s="12" t="s">
        <v>12</v>
      </c>
      <c r="E48" s="13">
        <v>0</v>
      </c>
      <c r="F48" s="13">
        <v>1</v>
      </c>
      <c r="G48" s="14">
        <v>3514.3954718476998</v>
      </c>
      <c r="H48" s="14">
        <v>0</v>
      </c>
      <c r="I48" s="15">
        <v>3514.3954718476998</v>
      </c>
    </row>
    <row r="49" spans="1:9" x14ac:dyDescent="0.2">
      <c r="A49" s="11">
        <v>21</v>
      </c>
      <c r="B49" s="12" t="s">
        <v>97</v>
      </c>
      <c r="C49" s="12" t="s">
        <v>98</v>
      </c>
      <c r="D49" s="12" t="s">
        <v>34</v>
      </c>
      <c r="E49" s="13">
        <v>0</v>
      </c>
      <c r="F49" s="13">
        <v>1</v>
      </c>
      <c r="G49" s="14">
        <v>7729.2945981401999</v>
      </c>
      <c r="H49" s="14">
        <v>115.08</v>
      </c>
      <c r="I49" s="15">
        <v>7844.3745981401999</v>
      </c>
    </row>
    <row r="50" spans="1:9" x14ac:dyDescent="0.2">
      <c r="A50" s="11">
        <v>22</v>
      </c>
      <c r="B50" s="12" t="s">
        <v>99</v>
      </c>
      <c r="C50" s="12" t="s">
        <v>100</v>
      </c>
      <c r="D50" s="12" t="s">
        <v>26</v>
      </c>
      <c r="E50" s="13">
        <v>0</v>
      </c>
      <c r="F50" s="13">
        <v>0</v>
      </c>
      <c r="G50" s="14">
        <v>1549.6982200166001</v>
      </c>
      <c r="H50" s="14">
        <v>25.27</v>
      </c>
      <c r="I50" s="15">
        <v>1574.9682200166001</v>
      </c>
    </row>
    <row r="51" spans="1:9" x14ac:dyDescent="0.2">
      <c r="A51" s="11">
        <v>23</v>
      </c>
      <c r="B51" s="12" t="s">
        <v>101</v>
      </c>
      <c r="C51" s="12" t="s">
        <v>102</v>
      </c>
      <c r="D51" s="12" t="s">
        <v>23</v>
      </c>
      <c r="E51" s="13">
        <v>0</v>
      </c>
      <c r="F51" s="13">
        <v>2</v>
      </c>
      <c r="G51" s="14">
        <v>11648.824287276</v>
      </c>
      <c r="H51" s="14">
        <v>72</v>
      </c>
      <c r="I51" s="15">
        <v>11720.824287276</v>
      </c>
    </row>
    <row r="52" spans="1:9" x14ac:dyDescent="0.2">
      <c r="A52" s="11">
        <v>24</v>
      </c>
      <c r="B52" s="12" t="s">
        <v>103</v>
      </c>
      <c r="C52" s="12" t="s">
        <v>104</v>
      </c>
      <c r="D52" s="12" t="s">
        <v>15</v>
      </c>
      <c r="E52" s="13">
        <v>0</v>
      </c>
      <c r="F52" s="13">
        <v>0</v>
      </c>
      <c r="G52" s="14">
        <v>922.23731601274994</v>
      </c>
      <c r="H52" s="14">
        <v>250.6</v>
      </c>
      <c r="I52" s="15">
        <v>1172.8373160127001</v>
      </c>
    </row>
    <row r="53" spans="1:9" x14ac:dyDescent="0.2">
      <c r="A53" s="11">
        <v>25</v>
      </c>
      <c r="B53" s="12" t="s">
        <v>105</v>
      </c>
      <c r="C53" s="12" t="s">
        <v>106</v>
      </c>
      <c r="D53" s="12" t="s">
        <v>15</v>
      </c>
      <c r="E53" s="13">
        <v>4</v>
      </c>
      <c r="F53" s="13">
        <v>2</v>
      </c>
      <c r="G53" s="14">
        <v>45981.309544805998</v>
      </c>
      <c r="H53" s="14">
        <v>3076.35</v>
      </c>
      <c r="I53" s="15">
        <v>49057.659544806003</v>
      </c>
    </row>
    <row r="54" spans="1:9" x14ac:dyDescent="0.2">
      <c r="A54" s="11">
        <v>26</v>
      </c>
      <c r="B54" s="12" t="s">
        <v>107</v>
      </c>
      <c r="C54" s="12" t="s">
        <v>108</v>
      </c>
      <c r="D54" s="12" t="s">
        <v>45</v>
      </c>
      <c r="E54" s="13">
        <v>0</v>
      </c>
      <c r="F54" s="13">
        <v>2</v>
      </c>
      <c r="G54" s="14">
        <v>17545.202929094001</v>
      </c>
      <c r="H54" s="14">
        <v>212.35</v>
      </c>
      <c r="I54" s="15">
        <v>17757.552929093999</v>
      </c>
    </row>
    <row r="55" spans="1:9" x14ac:dyDescent="0.2">
      <c r="A55" s="11">
        <v>27</v>
      </c>
      <c r="B55" s="12" t="s">
        <v>109</v>
      </c>
      <c r="C55" s="12" t="s">
        <v>110</v>
      </c>
      <c r="D55" s="12" t="s">
        <v>15</v>
      </c>
      <c r="E55" s="13">
        <v>0</v>
      </c>
      <c r="F55" s="13">
        <v>0</v>
      </c>
      <c r="G55" s="14">
        <v>3015.9630235609002</v>
      </c>
      <c r="H55" s="14">
        <v>46.63</v>
      </c>
      <c r="I55" s="15">
        <v>3062.5930235608998</v>
      </c>
    </row>
    <row r="56" spans="1:9" x14ac:dyDescent="0.2">
      <c r="A56" s="11">
        <v>28</v>
      </c>
      <c r="B56" s="12" t="s">
        <v>75</v>
      </c>
      <c r="C56" s="12" t="s">
        <v>76</v>
      </c>
      <c r="D56" s="12" t="s">
        <v>23</v>
      </c>
      <c r="E56" s="13">
        <v>2</v>
      </c>
      <c r="F56" s="13">
        <v>7</v>
      </c>
      <c r="G56" s="14">
        <v>46330.308642081</v>
      </c>
      <c r="H56" s="14">
        <v>4086.21</v>
      </c>
      <c r="I56" s="15">
        <v>50416.518642080999</v>
      </c>
    </row>
    <row r="57" spans="1:9" x14ac:dyDescent="0.2">
      <c r="A57" s="11">
        <v>29</v>
      </c>
      <c r="B57" s="12" t="s">
        <v>111</v>
      </c>
      <c r="C57" s="12" t="s">
        <v>112</v>
      </c>
      <c r="D57" s="12" t="s">
        <v>15</v>
      </c>
      <c r="E57" s="13">
        <v>0</v>
      </c>
      <c r="F57" s="13">
        <v>1</v>
      </c>
      <c r="G57" s="14">
        <v>1561.7054816153</v>
      </c>
      <c r="H57" s="14">
        <v>106.15</v>
      </c>
      <c r="I57" s="15">
        <v>1667.8554816153001</v>
      </c>
    </row>
    <row r="58" spans="1:9" x14ac:dyDescent="0.2">
      <c r="A58" s="11">
        <v>30</v>
      </c>
      <c r="B58" s="12" t="s">
        <v>113</v>
      </c>
      <c r="C58" s="12" t="s">
        <v>114</v>
      </c>
      <c r="D58" s="12" t="s">
        <v>48</v>
      </c>
      <c r="E58" s="13">
        <v>0</v>
      </c>
      <c r="F58" s="13">
        <v>1</v>
      </c>
      <c r="G58" s="14">
        <v>1762.5930480666</v>
      </c>
      <c r="H58" s="14">
        <v>79</v>
      </c>
      <c r="I58" s="15">
        <v>1841.5930480666</v>
      </c>
    </row>
    <row r="59" spans="1:9" x14ac:dyDescent="0.2">
      <c r="A59" s="11">
        <v>31</v>
      </c>
      <c r="B59" s="12" t="s">
        <v>115</v>
      </c>
      <c r="C59" s="12" t="s">
        <v>116</v>
      </c>
      <c r="D59" s="12" t="s">
        <v>45</v>
      </c>
      <c r="E59" s="13">
        <v>0</v>
      </c>
      <c r="F59" s="13">
        <v>0</v>
      </c>
      <c r="G59" s="14">
        <v>14418.641813413</v>
      </c>
      <c r="H59" s="14">
        <v>926.49</v>
      </c>
      <c r="I59" s="15">
        <v>15345.131813413</v>
      </c>
    </row>
    <row r="60" spans="1:9" x14ac:dyDescent="0.2">
      <c r="A60" s="11">
        <v>32</v>
      </c>
      <c r="B60" s="12" t="s">
        <v>167</v>
      </c>
      <c r="C60" s="12" t="s">
        <v>168</v>
      </c>
      <c r="D60" s="12" t="s">
        <v>31</v>
      </c>
      <c r="E60" s="13">
        <v>0</v>
      </c>
      <c r="F60" s="13">
        <v>0</v>
      </c>
      <c r="G60" s="14">
        <v>1994.0110083866</v>
      </c>
      <c r="H60" s="14">
        <v>83.93</v>
      </c>
      <c r="I60" s="15">
        <v>2077.9410083866001</v>
      </c>
    </row>
    <row r="61" spans="1:9" x14ac:dyDescent="0.2">
      <c r="A61" s="11">
        <v>33</v>
      </c>
      <c r="B61" s="12" t="s">
        <v>117</v>
      </c>
      <c r="C61" s="12" t="s">
        <v>118</v>
      </c>
      <c r="D61" s="12" t="s">
        <v>48</v>
      </c>
      <c r="E61" s="13">
        <v>0</v>
      </c>
      <c r="F61" s="13">
        <v>0</v>
      </c>
      <c r="G61" s="14">
        <v>18582.793453537</v>
      </c>
      <c r="H61" s="14">
        <v>483.31</v>
      </c>
      <c r="I61" s="15">
        <v>19066.103453537002</v>
      </c>
    </row>
    <row r="62" spans="1:9" x14ac:dyDescent="0.2">
      <c r="A62" s="11">
        <v>34</v>
      </c>
      <c r="B62" s="12" t="s">
        <v>119</v>
      </c>
      <c r="C62" s="12" t="s">
        <v>120</v>
      </c>
      <c r="D62" s="12" t="s">
        <v>23</v>
      </c>
      <c r="E62" s="13">
        <v>0</v>
      </c>
      <c r="F62" s="13">
        <v>2</v>
      </c>
      <c r="G62" s="14">
        <v>6741.0868615845002</v>
      </c>
      <c r="H62" s="14">
        <v>226.23</v>
      </c>
      <c r="I62" s="15">
        <v>6967.3168615844997</v>
      </c>
    </row>
    <row r="63" spans="1:9" x14ac:dyDescent="0.2">
      <c r="A63" s="11">
        <v>35</v>
      </c>
      <c r="B63" s="12" t="s">
        <v>121</v>
      </c>
      <c r="C63" s="12" t="s">
        <v>122</v>
      </c>
      <c r="D63" s="12" t="s">
        <v>12</v>
      </c>
      <c r="E63" s="13">
        <v>0</v>
      </c>
      <c r="F63" s="13">
        <v>0</v>
      </c>
      <c r="G63" s="14">
        <v>3679.7166370003001</v>
      </c>
      <c r="H63" s="14">
        <v>76.819999999999993</v>
      </c>
      <c r="I63" s="15">
        <v>3756.5366370002998</v>
      </c>
    </row>
    <row r="64" spans="1:9" x14ac:dyDescent="0.2">
      <c r="A64" s="11">
        <v>36</v>
      </c>
      <c r="B64" s="12" t="s">
        <v>123</v>
      </c>
      <c r="C64" s="12" t="s">
        <v>124</v>
      </c>
      <c r="D64" s="12" t="s">
        <v>23</v>
      </c>
      <c r="E64" s="13">
        <v>0</v>
      </c>
      <c r="F64" s="13">
        <v>0</v>
      </c>
      <c r="G64" s="14">
        <v>5687.7540212785998</v>
      </c>
      <c r="H64" s="14">
        <v>140.13</v>
      </c>
      <c r="I64" s="15">
        <v>5827.8840212785999</v>
      </c>
    </row>
    <row r="65" spans="1:9" x14ac:dyDescent="0.2">
      <c r="A65" s="11">
        <v>37</v>
      </c>
      <c r="B65" s="12" t="s">
        <v>125</v>
      </c>
      <c r="C65" s="12" t="s">
        <v>126</v>
      </c>
      <c r="D65" s="12" t="s">
        <v>26</v>
      </c>
      <c r="E65" s="13">
        <v>0</v>
      </c>
      <c r="F65" s="13">
        <v>1</v>
      </c>
      <c r="G65" s="14">
        <v>5553.5959246439998</v>
      </c>
      <c r="H65" s="14">
        <v>221.14</v>
      </c>
      <c r="I65" s="15">
        <v>5774.7359246440001</v>
      </c>
    </row>
    <row r="66" spans="1:9" x14ac:dyDescent="0.2">
      <c r="A66" s="11">
        <v>38</v>
      </c>
      <c r="B66" s="12" t="s">
        <v>127</v>
      </c>
      <c r="C66" s="12" t="s">
        <v>128</v>
      </c>
      <c r="D66" s="12" t="s">
        <v>9</v>
      </c>
      <c r="E66" s="13">
        <v>0</v>
      </c>
      <c r="F66" s="13">
        <v>3</v>
      </c>
      <c r="G66" s="14">
        <v>3385.3450500327999</v>
      </c>
      <c r="H66" s="14">
        <v>622.95000000000005</v>
      </c>
      <c r="I66" s="15">
        <v>4008.2950500328002</v>
      </c>
    </row>
    <row r="67" spans="1:9" x14ac:dyDescent="0.2">
      <c r="A67" s="11">
        <v>39</v>
      </c>
      <c r="B67" s="12" t="s">
        <v>129</v>
      </c>
      <c r="C67" s="12" t="s">
        <v>130</v>
      </c>
      <c r="D67" s="12" t="s">
        <v>9</v>
      </c>
      <c r="E67" s="13">
        <v>0</v>
      </c>
      <c r="F67" s="13">
        <v>1</v>
      </c>
      <c r="G67" s="14">
        <v>3117.8196150753001</v>
      </c>
      <c r="H67" s="14">
        <v>77.69</v>
      </c>
      <c r="I67" s="15">
        <v>3195.5096150753002</v>
      </c>
    </row>
    <row r="68" spans="1:9" x14ac:dyDescent="0.2">
      <c r="A68" s="11">
        <v>40</v>
      </c>
      <c r="B68" s="12" t="s">
        <v>79</v>
      </c>
      <c r="C68" s="12" t="s">
        <v>80</v>
      </c>
      <c r="D68" s="12" t="s">
        <v>15</v>
      </c>
      <c r="E68" s="13">
        <v>0</v>
      </c>
      <c r="F68" s="13">
        <v>1</v>
      </c>
      <c r="G68" s="14">
        <v>3383.3444130297999</v>
      </c>
      <c r="H68" s="14">
        <v>89.67</v>
      </c>
      <c r="I68" s="15">
        <v>3473.0144130297999</v>
      </c>
    </row>
    <row r="69" spans="1:9" x14ac:dyDescent="0.2">
      <c r="A69" s="11">
        <v>41</v>
      </c>
      <c r="B69" s="12" t="s">
        <v>131</v>
      </c>
      <c r="C69" s="12" t="s">
        <v>132</v>
      </c>
      <c r="D69" s="12" t="s">
        <v>34</v>
      </c>
      <c r="E69" s="13">
        <v>0</v>
      </c>
      <c r="F69" s="13">
        <v>0</v>
      </c>
      <c r="G69" s="14">
        <v>6922.5803977129999</v>
      </c>
      <c r="H69" s="14">
        <v>0</v>
      </c>
      <c r="I69" s="15">
        <v>6922.5803977129999</v>
      </c>
    </row>
    <row r="70" spans="1:9" x14ac:dyDescent="0.2">
      <c r="A70" s="11">
        <v>42</v>
      </c>
      <c r="B70" s="12" t="s">
        <v>133</v>
      </c>
      <c r="C70" s="12" t="s">
        <v>134</v>
      </c>
      <c r="D70" s="12" t="s">
        <v>9</v>
      </c>
      <c r="E70" s="13">
        <v>0</v>
      </c>
      <c r="F70" s="13">
        <v>0</v>
      </c>
      <c r="G70" s="14">
        <v>16670.028244024001</v>
      </c>
      <c r="H70" s="14">
        <v>1119.21</v>
      </c>
      <c r="I70" s="15">
        <v>17789.238244024</v>
      </c>
    </row>
    <row r="71" spans="1:9" x14ac:dyDescent="0.2">
      <c r="A71" s="11">
        <v>43</v>
      </c>
      <c r="B71" s="12" t="s">
        <v>135</v>
      </c>
      <c r="C71" s="12" t="s">
        <v>136</v>
      </c>
      <c r="D71" s="12" t="s">
        <v>23</v>
      </c>
      <c r="E71" s="13">
        <v>0</v>
      </c>
      <c r="F71" s="13">
        <v>1</v>
      </c>
      <c r="G71" s="14">
        <v>13362.557990439</v>
      </c>
      <c r="H71" s="14">
        <v>296.16000000000003</v>
      </c>
      <c r="I71" s="15">
        <v>13658.717990439</v>
      </c>
    </row>
    <row r="72" spans="1:9" x14ac:dyDescent="0.2">
      <c r="A72" s="11">
        <v>44</v>
      </c>
      <c r="B72" s="12" t="s">
        <v>137</v>
      </c>
      <c r="C72" s="12" t="s">
        <v>138</v>
      </c>
      <c r="D72" s="12" t="s">
        <v>26</v>
      </c>
      <c r="E72" s="13">
        <v>0</v>
      </c>
      <c r="F72" s="13">
        <v>3</v>
      </c>
      <c r="G72" s="14">
        <v>11712.923138833001</v>
      </c>
      <c r="H72" s="14">
        <v>204.86</v>
      </c>
      <c r="I72" s="15">
        <v>11917.783138833</v>
      </c>
    </row>
    <row r="73" spans="1:9" x14ac:dyDescent="0.2">
      <c r="A73" s="11">
        <v>45</v>
      </c>
      <c r="B73" s="12" t="s">
        <v>139</v>
      </c>
      <c r="C73" s="12" t="s">
        <v>140</v>
      </c>
      <c r="D73" s="12" t="s">
        <v>26</v>
      </c>
      <c r="E73" s="13">
        <v>0</v>
      </c>
      <c r="F73" s="13">
        <v>0</v>
      </c>
      <c r="G73" s="14">
        <v>2999.4247509093002</v>
      </c>
      <c r="H73" s="14">
        <v>0</v>
      </c>
      <c r="I73" s="15">
        <v>2999.4247509093002</v>
      </c>
    </row>
    <row r="74" spans="1:9" x14ac:dyDescent="0.2">
      <c r="A74" s="11">
        <v>46</v>
      </c>
      <c r="B74" s="12" t="s">
        <v>141</v>
      </c>
      <c r="C74" s="12" t="s">
        <v>142</v>
      </c>
      <c r="D74" s="12" t="s">
        <v>26</v>
      </c>
      <c r="E74" s="13">
        <v>1</v>
      </c>
      <c r="F74" s="13">
        <v>0</v>
      </c>
      <c r="G74" s="14">
        <v>15353.621343923</v>
      </c>
      <c r="H74" s="14">
        <v>365.83</v>
      </c>
      <c r="I74" s="15">
        <v>15719.451343923</v>
      </c>
    </row>
    <row r="75" spans="1:9" x14ac:dyDescent="0.2">
      <c r="A75" s="11">
        <v>47</v>
      </c>
      <c r="B75" s="12" t="s">
        <v>143</v>
      </c>
      <c r="C75" s="12" t="s">
        <v>144</v>
      </c>
      <c r="D75" s="12" t="s">
        <v>15</v>
      </c>
      <c r="E75" s="13">
        <v>0</v>
      </c>
      <c r="F75" s="13">
        <v>0</v>
      </c>
      <c r="G75" s="14">
        <v>7178.3492614691004</v>
      </c>
      <c r="H75" s="14">
        <v>0</v>
      </c>
      <c r="I75" s="15">
        <v>7178.3492614691004</v>
      </c>
    </row>
    <row r="76" spans="1:9" x14ac:dyDescent="0.2">
      <c r="A76" s="11">
        <v>48</v>
      </c>
      <c r="B76" s="12" t="s">
        <v>145</v>
      </c>
      <c r="C76" s="12" t="s">
        <v>146</v>
      </c>
      <c r="D76" s="12" t="s">
        <v>48</v>
      </c>
      <c r="E76" s="13">
        <v>0</v>
      </c>
      <c r="F76" s="13">
        <v>2</v>
      </c>
      <c r="G76" s="14">
        <v>4005.3610738838001</v>
      </c>
      <c r="H76" s="14">
        <v>0</v>
      </c>
      <c r="I76" s="15">
        <v>4005.3610738838001</v>
      </c>
    </row>
    <row r="77" spans="1:9" x14ac:dyDescent="0.2">
      <c r="A77" s="11">
        <v>49</v>
      </c>
      <c r="B77" s="12" t="s">
        <v>147</v>
      </c>
      <c r="C77" s="12" t="s">
        <v>148</v>
      </c>
      <c r="D77" s="12" t="s">
        <v>9</v>
      </c>
      <c r="E77" s="13">
        <v>0</v>
      </c>
      <c r="F77" s="13">
        <v>1</v>
      </c>
      <c r="G77" s="14">
        <v>18278.03567044</v>
      </c>
      <c r="H77" s="14">
        <v>435.58</v>
      </c>
      <c r="I77" s="15">
        <v>18713.615670439998</v>
      </c>
    </row>
    <row r="78" spans="1:9" x14ac:dyDescent="0.2">
      <c r="A78" s="11">
        <v>50</v>
      </c>
      <c r="B78" s="12" t="s">
        <v>169</v>
      </c>
      <c r="C78" s="12" t="s">
        <v>170</v>
      </c>
      <c r="D78" s="12" t="s">
        <v>15</v>
      </c>
      <c r="E78" s="13">
        <v>0</v>
      </c>
      <c r="F78" s="13">
        <v>0</v>
      </c>
      <c r="G78" s="14">
        <v>1639.7543069077999</v>
      </c>
      <c r="H78" s="14">
        <v>73.67</v>
      </c>
      <c r="I78" s="15">
        <v>1713.4243069078</v>
      </c>
    </row>
    <row r="79" spans="1:9" x14ac:dyDescent="0.2">
      <c r="A79" s="11">
        <v>51</v>
      </c>
      <c r="B79" s="12" t="s">
        <v>149</v>
      </c>
      <c r="C79" s="12" t="s">
        <v>150</v>
      </c>
      <c r="D79" s="12" t="s">
        <v>15</v>
      </c>
      <c r="E79" s="13">
        <v>0</v>
      </c>
      <c r="F79" s="13">
        <v>0</v>
      </c>
      <c r="G79" s="14">
        <v>2996.3294048308999</v>
      </c>
      <c r="H79" s="14">
        <v>69.28</v>
      </c>
      <c r="I79" s="15">
        <v>3065.6094048309001</v>
      </c>
    </row>
    <row r="80" spans="1:9" x14ac:dyDescent="0.2">
      <c r="A80" s="11">
        <v>52</v>
      </c>
      <c r="B80" s="12" t="s">
        <v>171</v>
      </c>
      <c r="C80" s="12" t="s">
        <v>172</v>
      </c>
      <c r="D80" s="12" t="s">
        <v>31</v>
      </c>
      <c r="E80" s="13">
        <v>0</v>
      </c>
      <c r="F80" s="13">
        <v>0</v>
      </c>
      <c r="G80" s="14">
        <v>3930.4801488133999</v>
      </c>
      <c r="H80" s="14">
        <v>273.14</v>
      </c>
      <c r="I80" s="15">
        <v>4203.6201488134002</v>
      </c>
    </row>
    <row r="81" spans="1:9" ht="15" thickBot="1" x14ac:dyDescent="0.25">
      <c r="A81" s="11">
        <v>53</v>
      </c>
      <c r="B81" s="12" t="s">
        <v>151</v>
      </c>
      <c r="C81" s="12" t="s">
        <v>152</v>
      </c>
      <c r="D81" s="12" t="s">
        <v>9</v>
      </c>
      <c r="E81" s="13">
        <v>0</v>
      </c>
      <c r="F81" s="13">
        <v>0</v>
      </c>
      <c r="G81" s="14">
        <v>11435.241922105</v>
      </c>
      <c r="H81" s="14">
        <v>138.41</v>
      </c>
      <c r="I81" s="15">
        <v>11573.651922105</v>
      </c>
    </row>
    <row r="82" spans="1:9" ht="15" thickBot="1" x14ac:dyDescent="0.25">
      <c r="A82" s="16"/>
      <c r="B82" s="3" t="s">
        <v>173</v>
      </c>
      <c r="C82" s="3"/>
      <c r="D82" s="3"/>
      <c r="E82" s="4">
        <f>SUM(E29:E81)</f>
        <v>10</v>
      </c>
      <c r="F82" s="4">
        <f>SUM(F29:F81)</f>
        <v>40</v>
      </c>
      <c r="G82" s="5">
        <f>SUM(G29:G81)</f>
        <v>482727.2382569678</v>
      </c>
      <c r="H82" s="5">
        <f>SUM(H29:H81)</f>
        <v>18412.839999999997</v>
      </c>
      <c r="I82" s="17">
        <f>SUM(I29:I81)</f>
        <v>501140.07825696765</v>
      </c>
    </row>
    <row r="83" spans="1:9" ht="15" thickBot="1" x14ac:dyDescent="0.25">
      <c r="A83" s="18"/>
      <c r="B83" s="2" t="s">
        <v>174</v>
      </c>
      <c r="C83" s="2"/>
      <c r="D83" s="2"/>
      <c r="E83" s="2"/>
      <c r="F83" s="2"/>
      <c r="G83" s="2"/>
      <c r="H83" s="2"/>
      <c r="I83" s="10"/>
    </row>
    <row r="84" spans="1:9" x14ac:dyDescent="0.2">
      <c r="A84" s="11">
        <v>1</v>
      </c>
      <c r="B84" s="12" t="s">
        <v>201</v>
      </c>
      <c r="C84" s="12" t="s">
        <v>202</v>
      </c>
      <c r="D84" s="12" t="s">
        <v>15</v>
      </c>
      <c r="E84" s="13">
        <v>0</v>
      </c>
      <c r="F84" s="13">
        <v>0</v>
      </c>
      <c r="G84" s="14">
        <v>2117.7183831196999</v>
      </c>
      <c r="H84" s="14">
        <v>49.8</v>
      </c>
      <c r="I84" s="15">
        <v>2167.5183831197</v>
      </c>
    </row>
    <row r="85" spans="1:9" x14ac:dyDescent="0.2">
      <c r="A85" s="11">
        <v>2</v>
      </c>
      <c r="B85" s="12" t="s">
        <v>237</v>
      </c>
      <c r="C85" s="12" t="s">
        <v>238</v>
      </c>
      <c r="D85" s="12" t="s">
        <v>23</v>
      </c>
      <c r="E85" s="13">
        <v>0</v>
      </c>
      <c r="F85" s="13">
        <v>0</v>
      </c>
      <c r="G85" s="14">
        <v>1876.7436948960001</v>
      </c>
      <c r="H85" s="14">
        <v>29.14</v>
      </c>
      <c r="I85" s="15">
        <v>1905.883694896</v>
      </c>
    </row>
    <row r="86" spans="1:9" x14ac:dyDescent="0.2">
      <c r="A86" s="11">
        <v>3</v>
      </c>
      <c r="B86" s="12" t="s">
        <v>177</v>
      </c>
      <c r="C86" s="12" t="s">
        <v>178</v>
      </c>
      <c r="D86" s="12" t="s">
        <v>18</v>
      </c>
      <c r="E86" s="13">
        <v>0</v>
      </c>
      <c r="F86" s="13">
        <v>0</v>
      </c>
      <c r="G86" s="14">
        <v>1626.6350529556</v>
      </c>
      <c r="H86" s="14">
        <v>59.41</v>
      </c>
      <c r="I86" s="15">
        <v>1686.0450529556001</v>
      </c>
    </row>
    <row r="87" spans="1:9" x14ac:dyDescent="0.2">
      <c r="A87" s="11">
        <v>4</v>
      </c>
      <c r="B87" s="12" t="s">
        <v>209</v>
      </c>
      <c r="C87" s="12" t="s">
        <v>210</v>
      </c>
      <c r="D87" s="12" t="s">
        <v>26</v>
      </c>
      <c r="E87" s="13">
        <v>0</v>
      </c>
      <c r="F87" s="13">
        <v>0</v>
      </c>
      <c r="G87" s="14">
        <v>1894.4587279988</v>
      </c>
      <c r="H87" s="14">
        <v>0</v>
      </c>
      <c r="I87" s="15">
        <v>1894.4587279988</v>
      </c>
    </row>
    <row r="88" spans="1:9" x14ac:dyDescent="0.2">
      <c r="A88" s="11">
        <v>5</v>
      </c>
      <c r="B88" s="12" t="s">
        <v>247</v>
      </c>
      <c r="C88" s="12" t="s">
        <v>248</v>
      </c>
      <c r="D88" s="12" t="s">
        <v>23</v>
      </c>
      <c r="E88" s="13">
        <v>0</v>
      </c>
      <c r="F88" s="13">
        <v>0</v>
      </c>
      <c r="G88" s="14">
        <v>1188.6872088274999</v>
      </c>
      <c r="H88" s="14">
        <v>0</v>
      </c>
      <c r="I88" s="15">
        <v>1188.6872088274999</v>
      </c>
    </row>
    <row r="89" spans="1:9" x14ac:dyDescent="0.2">
      <c r="A89" s="11">
        <v>6</v>
      </c>
      <c r="B89" s="12" t="s">
        <v>227</v>
      </c>
      <c r="C89" s="12" t="s">
        <v>228</v>
      </c>
      <c r="D89" s="12" t="s">
        <v>18</v>
      </c>
      <c r="E89" s="13">
        <v>0</v>
      </c>
      <c r="F89" s="13">
        <v>0</v>
      </c>
      <c r="G89" s="14">
        <v>2263.556425102</v>
      </c>
      <c r="H89" s="14">
        <v>0</v>
      </c>
      <c r="I89" s="15">
        <v>2263.556425102</v>
      </c>
    </row>
    <row r="90" spans="1:9" x14ac:dyDescent="0.2">
      <c r="A90" s="11">
        <v>7</v>
      </c>
      <c r="B90" s="12" t="s">
        <v>181</v>
      </c>
      <c r="C90" s="12" t="s">
        <v>182</v>
      </c>
      <c r="D90" s="12" t="s">
        <v>18</v>
      </c>
      <c r="E90" s="13">
        <v>0</v>
      </c>
      <c r="F90" s="13">
        <v>0</v>
      </c>
      <c r="G90" s="14">
        <v>1871.7176987585999</v>
      </c>
      <c r="H90" s="14">
        <v>336.59</v>
      </c>
      <c r="I90" s="15">
        <v>2208.3076987586001</v>
      </c>
    </row>
    <row r="91" spans="1:9" x14ac:dyDescent="0.2">
      <c r="A91" s="11">
        <v>8</v>
      </c>
      <c r="B91" s="12" t="s">
        <v>221</v>
      </c>
      <c r="C91" s="12" t="s">
        <v>222</v>
      </c>
      <c r="D91" s="12" t="s">
        <v>26</v>
      </c>
      <c r="E91" s="13">
        <v>0</v>
      </c>
      <c r="F91" s="13">
        <v>0</v>
      </c>
      <c r="G91" s="14">
        <v>1640.7860424825001</v>
      </c>
      <c r="H91" s="14">
        <v>48.76</v>
      </c>
      <c r="I91" s="15">
        <v>1689.5460424825001</v>
      </c>
    </row>
    <row r="92" spans="1:9" x14ac:dyDescent="0.2">
      <c r="A92" s="11">
        <v>9</v>
      </c>
      <c r="B92" s="12" t="s">
        <v>175</v>
      </c>
      <c r="C92" s="12" t="s">
        <v>176</v>
      </c>
      <c r="D92" s="12" t="s">
        <v>15</v>
      </c>
      <c r="E92" s="13">
        <v>0</v>
      </c>
      <c r="F92" s="13">
        <v>0</v>
      </c>
      <c r="G92" s="14">
        <v>1788.7001424821001</v>
      </c>
      <c r="H92" s="14">
        <v>-1788.7</v>
      </c>
      <c r="I92" s="15">
        <v>1.4248209004108999E-4</v>
      </c>
    </row>
    <row r="93" spans="1:9" x14ac:dyDescent="0.2">
      <c r="A93" s="11">
        <v>10</v>
      </c>
      <c r="B93" s="12" t="s">
        <v>183</v>
      </c>
      <c r="C93" s="12" t="s">
        <v>184</v>
      </c>
      <c r="D93" s="12" t="s">
        <v>15</v>
      </c>
      <c r="E93" s="13">
        <v>0</v>
      </c>
      <c r="F93" s="13">
        <v>0</v>
      </c>
      <c r="G93" s="14">
        <v>1292.6537561370999</v>
      </c>
      <c r="H93" s="14">
        <v>0</v>
      </c>
      <c r="I93" s="15">
        <v>1292.6537561370999</v>
      </c>
    </row>
    <row r="94" spans="1:9" x14ac:dyDescent="0.2">
      <c r="A94" s="11">
        <v>11</v>
      </c>
      <c r="B94" s="12" t="s">
        <v>185</v>
      </c>
      <c r="C94" s="12" t="s">
        <v>186</v>
      </c>
      <c r="D94" s="12" t="s">
        <v>15</v>
      </c>
      <c r="E94" s="13">
        <v>0</v>
      </c>
      <c r="F94" s="13">
        <v>1</v>
      </c>
      <c r="G94" s="14">
        <v>2899.3358529645998</v>
      </c>
      <c r="H94" s="14">
        <v>0</v>
      </c>
      <c r="I94" s="15">
        <v>2899.3358529645998</v>
      </c>
    </row>
    <row r="95" spans="1:9" x14ac:dyDescent="0.2">
      <c r="A95" s="11">
        <v>12</v>
      </c>
      <c r="B95" s="12" t="s">
        <v>187</v>
      </c>
      <c r="C95" s="12" t="s">
        <v>188</v>
      </c>
      <c r="D95" s="12" t="s">
        <v>12</v>
      </c>
      <c r="E95" s="13">
        <v>0</v>
      </c>
      <c r="F95" s="13">
        <v>0</v>
      </c>
      <c r="G95" s="14">
        <v>2041.4573600000001</v>
      </c>
      <c r="H95" s="14">
        <v>0</v>
      </c>
      <c r="I95" s="15">
        <v>2041.4573600000001</v>
      </c>
    </row>
    <row r="96" spans="1:9" x14ac:dyDescent="0.2">
      <c r="A96" s="11">
        <v>13</v>
      </c>
      <c r="B96" s="12" t="s">
        <v>233</v>
      </c>
      <c r="C96" s="12" t="s">
        <v>234</v>
      </c>
      <c r="D96" s="12" t="s">
        <v>15</v>
      </c>
      <c r="E96" s="13">
        <v>0</v>
      </c>
      <c r="F96" s="13">
        <v>1</v>
      </c>
      <c r="G96" s="14">
        <v>2137.2260424824999</v>
      </c>
      <c r="H96" s="14">
        <v>26.86</v>
      </c>
      <c r="I96" s="15">
        <v>2164.0860424825</v>
      </c>
    </row>
    <row r="97" spans="1:9" x14ac:dyDescent="0.2">
      <c r="A97" s="11">
        <v>14</v>
      </c>
      <c r="B97" s="12" t="s">
        <v>189</v>
      </c>
      <c r="C97" s="12" t="s">
        <v>190</v>
      </c>
      <c r="D97" s="12" t="s">
        <v>18</v>
      </c>
      <c r="E97" s="13">
        <v>0</v>
      </c>
      <c r="F97" s="13">
        <v>0</v>
      </c>
      <c r="G97" s="14">
        <v>1669.6621811842999</v>
      </c>
      <c r="H97" s="14">
        <v>0</v>
      </c>
      <c r="I97" s="15">
        <v>1669.6621811842999</v>
      </c>
    </row>
    <row r="98" spans="1:9" x14ac:dyDescent="0.2">
      <c r="A98" s="11">
        <v>15</v>
      </c>
      <c r="B98" s="12" t="s">
        <v>235</v>
      </c>
      <c r="C98" s="12" t="s">
        <v>236</v>
      </c>
      <c r="D98" s="12" t="s">
        <v>15</v>
      </c>
      <c r="E98" s="13">
        <v>0</v>
      </c>
      <c r="F98" s="13">
        <v>0</v>
      </c>
      <c r="G98" s="14">
        <v>1878.5054605263999</v>
      </c>
      <c r="H98" s="14">
        <v>0</v>
      </c>
      <c r="I98" s="15">
        <v>1878.5054605263999</v>
      </c>
    </row>
    <row r="99" spans="1:9" x14ac:dyDescent="0.2">
      <c r="A99" s="11">
        <v>16</v>
      </c>
      <c r="B99" s="12" t="s">
        <v>191</v>
      </c>
      <c r="C99" s="12" t="s">
        <v>192</v>
      </c>
      <c r="D99" s="12" t="s">
        <v>18</v>
      </c>
      <c r="E99" s="13">
        <v>0</v>
      </c>
      <c r="F99" s="13">
        <v>0</v>
      </c>
      <c r="G99" s="14">
        <v>0</v>
      </c>
      <c r="H99" s="14">
        <v>97.25</v>
      </c>
      <c r="I99" s="15">
        <v>97.25</v>
      </c>
    </row>
    <row r="100" spans="1:9" x14ac:dyDescent="0.2">
      <c r="A100" s="11">
        <v>17</v>
      </c>
      <c r="B100" s="12" t="s">
        <v>225</v>
      </c>
      <c r="C100" s="12" t="s">
        <v>226</v>
      </c>
      <c r="D100" s="12" t="s">
        <v>15</v>
      </c>
      <c r="E100" s="13">
        <v>0</v>
      </c>
      <c r="F100" s="13">
        <v>0</v>
      </c>
      <c r="G100" s="14">
        <v>3722.8559700000001</v>
      </c>
      <c r="H100" s="14">
        <v>88.4</v>
      </c>
      <c r="I100" s="15">
        <v>3811.2559700000002</v>
      </c>
    </row>
    <row r="101" spans="1:9" x14ac:dyDescent="0.2">
      <c r="A101" s="11">
        <v>18</v>
      </c>
      <c r="B101" s="12" t="s">
        <v>229</v>
      </c>
      <c r="C101" s="12" t="s">
        <v>230</v>
      </c>
      <c r="D101" s="12" t="s">
        <v>15</v>
      </c>
      <c r="E101" s="13">
        <v>0</v>
      </c>
      <c r="F101" s="13">
        <v>0</v>
      </c>
      <c r="G101" s="14">
        <v>3677.9290527342</v>
      </c>
      <c r="H101" s="14">
        <v>0</v>
      </c>
      <c r="I101" s="15">
        <v>3677.9290527342</v>
      </c>
    </row>
    <row r="102" spans="1:9" x14ac:dyDescent="0.2">
      <c r="A102" s="11">
        <v>19</v>
      </c>
      <c r="B102" s="12" t="s">
        <v>243</v>
      </c>
      <c r="C102" s="12" t="s">
        <v>244</v>
      </c>
      <c r="D102" s="12" t="s">
        <v>15</v>
      </c>
      <c r="E102" s="13">
        <v>0</v>
      </c>
      <c r="F102" s="13">
        <v>0</v>
      </c>
      <c r="G102" s="14">
        <v>1946.8822198605999</v>
      </c>
      <c r="H102" s="14">
        <v>48.45</v>
      </c>
      <c r="I102" s="15">
        <v>1995.3322198605999</v>
      </c>
    </row>
    <row r="103" spans="1:9" x14ac:dyDescent="0.2">
      <c r="A103" s="11">
        <v>20</v>
      </c>
      <c r="B103" s="12" t="s">
        <v>193</v>
      </c>
      <c r="C103" s="12" t="s">
        <v>194</v>
      </c>
      <c r="D103" s="12" t="s">
        <v>15</v>
      </c>
      <c r="E103" s="13">
        <v>0</v>
      </c>
      <c r="F103" s="13">
        <v>0</v>
      </c>
      <c r="G103" s="14">
        <v>1760.2096700681</v>
      </c>
      <c r="H103" s="14">
        <v>28.04</v>
      </c>
      <c r="I103" s="15">
        <v>1788.2496700680999</v>
      </c>
    </row>
    <row r="104" spans="1:9" x14ac:dyDescent="0.2">
      <c r="A104" s="11">
        <v>21</v>
      </c>
      <c r="B104" s="12" t="s">
        <v>215</v>
      </c>
      <c r="C104" s="12" t="s">
        <v>216</v>
      </c>
      <c r="D104" s="12" t="s">
        <v>12</v>
      </c>
      <c r="E104" s="13">
        <v>0</v>
      </c>
      <c r="F104" s="13">
        <v>0</v>
      </c>
      <c r="G104" s="14">
        <v>1771.5776987586</v>
      </c>
      <c r="H104" s="14">
        <v>0</v>
      </c>
      <c r="I104" s="15">
        <v>1771.5776987586</v>
      </c>
    </row>
    <row r="105" spans="1:9" x14ac:dyDescent="0.2">
      <c r="A105" s="11">
        <v>22</v>
      </c>
      <c r="B105" s="12" t="s">
        <v>195</v>
      </c>
      <c r="C105" s="12" t="s">
        <v>196</v>
      </c>
      <c r="D105" s="12" t="s">
        <v>15</v>
      </c>
      <c r="E105" s="13">
        <v>1</v>
      </c>
      <c r="F105" s="13">
        <v>0</v>
      </c>
      <c r="G105" s="14">
        <v>52784.938074619997</v>
      </c>
      <c r="H105" s="14">
        <v>1080.9100000000001</v>
      </c>
      <c r="I105" s="15">
        <v>53865.84807462</v>
      </c>
    </row>
    <row r="106" spans="1:9" x14ac:dyDescent="0.2">
      <c r="A106" s="11">
        <v>23</v>
      </c>
      <c r="B106" s="12" t="s">
        <v>197</v>
      </c>
      <c r="C106" s="12" t="s">
        <v>198</v>
      </c>
      <c r="D106" s="12" t="s">
        <v>23</v>
      </c>
      <c r="E106" s="13">
        <v>0</v>
      </c>
      <c r="F106" s="13">
        <v>0</v>
      </c>
      <c r="G106" s="14">
        <v>1315.1816915903</v>
      </c>
      <c r="H106" s="14">
        <v>264.2</v>
      </c>
      <c r="I106" s="15">
        <v>1579.3816915903001</v>
      </c>
    </row>
    <row r="107" spans="1:9" x14ac:dyDescent="0.2">
      <c r="A107" s="11">
        <v>24</v>
      </c>
      <c r="B107" s="12" t="s">
        <v>199</v>
      </c>
      <c r="C107" s="12" t="s">
        <v>200</v>
      </c>
      <c r="D107" s="12" t="s">
        <v>15</v>
      </c>
      <c r="E107" s="13">
        <v>0</v>
      </c>
      <c r="F107" s="13">
        <v>0</v>
      </c>
      <c r="G107" s="14">
        <v>3482.2830899287001</v>
      </c>
      <c r="H107" s="14">
        <v>0</v>
      </c>
      <c r="I107" s="15">
        <v>3482.2830899287001</v>
      </c>
    </row>
    <row r="108" spans="1:9" x14ac:dyDescent="0.2">
      <c r="A108" s="11">
        <v>25</v>
      </c>
      <c r="B108" s="12" t="s">
        <v>203</v>
      </c>
      <c r="C108" s="12" t="s">
        <v>204</v>
      </c>
      <c r="D108" s="12" t="s">
        <v>23</v>
      </c>
      <c r="E108" s="13">
        <v>0</v>
      </c>
      <c r="F108" s="13">
        <v>0</v>
      </c>
      <c r="G108" s="14">
        <v>1749.2439063799</v>
      </c>
      <c r="H108" s="14">
        <v>606.96</v>
      </c>
      <c r="I108" s="15">
        <v>2356.2039063799002</v>
      </c>
    </row>
    <row r="109" spans="1:9" x14ac:dyDescent="0.2">
      <c r="A109" s="11">
        <v>26</v>
      </c>
      <c r="B109" s="12" t="s">
        <v>205</v>
      </c>
      <c r="C109" s="12" t="s">
        <v>206</v>
      </c>
      <c r="D109" s="12" t="s">
        <v>15</v>
      </c>
      <c r="E109" s="13">
        <v>0</v>
      </c>
      <c r="F109" s="13">
        <v>0</v>
      </c>
      <c r="G109" s="14">
        <v>1173.0943633096001</v>
      </c>
      <c r="H109" s="14">
        <v>0</v>
      </c>
      <c r="I109" s="15">
        <v>1173.0943633096001</v>
      </c>
    </row>
    <row r="110" spans="1:9" x14ac:dyDescent="0.2">
      <c r="A110" s="11">
        <v>27</v>
      </c>
      <c r="B110" s="12" t="s">
        <v>245</v>
      </c>
      <c r="C110" s="12" t="s">
        <v>246</v>
      </c>
      <c r="D110" s="12" t="s">
        <v>15</v>
      </c>
      <c r="E110" s="13">
        <v>1</v>
      </c>
      <c r="F110" s="13">
        <v>0</v>
      </c>
      <c r="G110" s="14">
        <v>2084.8646045564001</v>
      </c>
      <c r="H110" s="14">
        <v>81.319999999999993</v>
      </c>
      <c r="I110" s="15">
        <v>2166.1846045563998</v>
      </c>
    </row>
    <row r="111" spans="1:9" x14ac:dyDescent="0.2">
      <c r="A111" s="11">
        <v>28</v>
      </c>
      <c r="B111" s="12" t="s">
        <v>207</v>
      </c>
      <c r="C111" s="12" t="s">
        <v>208</v>
      </c>
      <c r="D111" s="12" t="s">
        <v>26</v>
      </c>
      <c r="E111" s="13">
        <v>0</v>
      </c>
      <c r="F111" s="13">
        <v>0</v>
      </c>
      <c r="G111" s="14">
        <v>201.59400579205999</v>
      </c>
      <c r="H111" s="14">
        <v>0</v>
      </c>
      <c r="I111" s="15">
        <v>201.59400579205999</v>
      </c>
    </row>
    <row r="112" spans="1:9" x14ac:dyDescent="0.2">
      <c r="A112" s="11">
        <v>29</v>
      </c>
      <c r="B112" s="12" t="s">
        <v>241</v>
      </c>
      <c r="C112" s="12" t="s">
        <v>242</v>
      </c>
      <c r="D112" s="12" t="s">
        <v>15</v>
      </c>
      <c r="E112" s="13">
        <v>1</v>
      </c>
      <c r="F112" s="13">
        <v>0</v>
      </c>
      <c r="G112" s="14">
        <v>1097.1813674478001</v>
      </c>
      <c r="H112" s="14">
        <v>0</v>
      </c>
      <c r="I112" s="15">
        <v>1097.1813674478001</v>
      </c>
    </row>
    <row r="113" spans="1:9" x14ac:dyDescent="0.2">
      <c r="A113" s="11">
        <v>30</v>
      </c>
      <c r="B113" s="12" t="s">
        <v>239</v>
      </c>
      <c r="C113" s="12" t="s">
        <v>240</v>
      </c>
      <c r="D113" s="12" t="s">
        <v>15</v>
      </c>
      <c r="E113" s="13">
        <v>0</v>
      </c>
      <c r="F113" s="13">
        <v>0</v>
      </c>
      <c r="G113" s="14">
        <v>2445.7076987586001</v>
      </c>
      <c r="H113" s="14">
        <v>68.69</v>
      </c>
      <c r="I113" s="15">
        <v>2514.3976987586002</v>
      </c>
    </row>
    <row r="114" spans="1:9" x14ac:dyDescent="0.2">
      <c r="A114" s="11">
        <v>31</v>
      </c>
      <c r="B114" s="12" t="s">
        <v>219</v>
      </c>
      <c r="C114" s="12" t="s">
        <v>220</v>
      </c>
      <c r="D114" s="12" t="s">
        <v>45</v>
      </c>
      <c r="E114" s="13">
        <v>0</v>
      </c>
      <c r="F114" s="13">
        <v>1</v>
      </c>
      <c r="G114" s="14">
        <v>1142.4572088274999</v>
      </c>
      <c r="H114" s="14">
        <v>0</v>
      </c>
      <c r="I114" s="15">
        <v>1142.4572088274999</v>
      </c>
    </row>
    <row r="115" spans="1:9" x14ac:dyDescent="0.2">
      <c r="A115" s="11">
        <v>32</v>
      </c>
      <c r="B115" s="12" t="s">
        <v>179</v>
      </c>
      <c r="C115" s="12" t="s">
        <v>180</v>
      </c>
      <c r="D115" s="12" t="s">
        <v>26</v>
      </c>
      <c r="E115" s="13">
        <v>0</v>
      </c>
      <c r="F115" s="13">
        <v>0</v>
      </c>
      <c r="G115" s="14">
        <v>1485.8381019999999</v>
      </c>
      <c r="H115" s="14">
        <v>164.13</v>
      </c>
      <c r="I115" s="15">
        <v>1649.968102</v>
      </c>
    </row>
    <row r="116" spans="1:9" x14ac:dyDescent="0.2">
      <c r="A116" s="11">
        <v>33</v>
      </c>
      <c r="B116" s="12" t="s">
        <v>211</v>
      </c>
      <c r="C116" s="12" t="s">
        <v>212</v>
      </c>
      <c r="D116" s="12" t="s">
        <v>23</v>
      </c>
      <c r="E116" s="13">
        <v>0</v>
      </c>
      <c r="F116" s="13">
        <v>0</v>
      </c>
      <c r="G116" s="14">
        <v>2282.2481019987999</v>
      </c>
      <c r="H116" s="14">
        <v>120</v>
      </c>
      <c r="I116" s="15">
        <v>2402.2481019987999</v>
      </c>
    </row>
    <row r="117" spans="1:9" x14ac:dyDescent="0.2">
      <c r="A117" s="11">
        <v>34</v>
      </c>
      <c r="B117" s="12" t="s">
        <v>213</v>
      </c>
      <c r="C117" s="12" t="s">
        <v>214</v>
      </c>
      <c r="D117" s="12" t="s">
        <v>12</v>
      </c>
      <c r="E117" s="13">
        <v>0</v>
      </c>
      <c r="F117" s="13">
        <v>0</v>
      </c>
      <c r="G117" s="14">
        <v>101.19</v>
      </c>
      <c r="H117" s="14">
        <v>0</v>
      </c>
      <c r="I117" s="15">
        <v>101.19</v>
      </c>
    </row>
    <row r="118" spans="1:9" x14ac:dyDescent="0.2">
      <c r="A118" s="11">
        <v>35</v>
      </c>
      <c r="B118" s="12" t="s">
        <v>223</v>
      </c>
      <c r="C118" s="12" t="s">
        <v>224</v>
      </c>
      <c r="D118" s="12" t="s">
        <v>12</v>
      </c>
      <c r="E118" s="13">
        <v>0</v>
      </c>
      <c r="F118" s="13">
        <v>0</v>
      </c>
      <c r="G118" s="14">
        <v>0</v>
      </c>
      <c r="H118" s="14">
        <v>101.01</v>
      </c>
      <c r="I118" s="15">
        <v>101.01</v>
      </c>
    </row>
    <row r="119" spans="1:9" x14ac:dyDescent="0.2">
      <c r="A119" s="11">
        <v>36</v>
      </c>
      <c r="B119" s="12" t="s">
        <v>231</v>
      </c>
      <c r="C119" s="12" t="s">
        <v>232</v>
      </c>
      <c r="D119" s="12" t="s">
        <v>23</v>
      </c>
      <c r="E119" s="13">
        <v>0</v>
      </c>
      <c r="F119" s="13">
        <v>0</v>
      </c>
      <c r="G119" s="14">
        <v>1040.7263313096</v>
      </c>
      <c r="H119" s="14">
        <v>0</v>
      </c>
      <c r="I119" s="15">
        <v>1040.7263313096</v>
      </c>
    </row>
    <row r="120" spans="1:9" ht="15" thickBot="1" x14ac:dyDescent="0.25">
      <c r="A120" s="11">
        <v>37</v>
      </c>
      <c r="B120" s="12" t="s">
        <v>217</v>
      </c>
      <c r="C120" s="12" t="s">
        <v>218</v>
      </c>
      <c r="D120" s="12" t="s">
        <v>15</v>
      </c>
      <c r="E120" s="13">
        <v>0</v>
      </c>
      <c r="F120" s="13">
        <v>0</v>
      </c>
      <c r="G120" s="14">
        <v>3388.3976987586002</v>
      </c>
      <c r="H120" s="14">
        <v>62</v>
      </c>
      <c r="I120" s="15">
        <v>3450.3976987586002</v>
      </c>
    </row>
    <row r="121" spans="1:9" ht="15" thickBot="1" x14ac:dyDescent="0.25">
      <c r="A121" s="16"/>
      <c r="B121" s="3" t="s">
        <v>249</v>
      </c>
      <c r="C121" s="3"/>
      <c r="D121" s="3"/>
      <c r="E121" s="4">
        <f>SUM(E84:E120)</f>
        <v>3</v>
      </c>
      <c r="F121" s="4">
        <f>SUM(F84:F120)</f>
        <v>3</v>
      </c>
      <c r="G121" s="5">
        <f>SUM(G84:G120)</f>
        <v>116842.24488661709</v>
      </c>
      <c r="H121" s="5">
        <f>SUM(H84:H120)</f>
        <v>1573.22</v>
      </c>
      <c r="I121" s="17">
        <f>SUM(I84:I120)</f>
        <v>118415.46488661709</v>
      </c>
    </row>
    <row r="122" spans="1:9" ht="15" thickBot="1" x14ac:dyDescent="0.25">
      <c r="A122" s="18"/>
      <c r="B122" s="2" t="s">
        <v>250</v>
      </c>
      <c r="C122" s="2"/>
      <c r="D122" s="2"/>
      <c r="E122" s="2"/>
      <c r="F122" s="2"/>
      <c r="G122" s="2"/>
      <c r="H122" s="2"/>
      <c r="I122" s="10"/>
    </row>
    <row r="123" spans="1:9" x14ac:dyDescent="0.2">
      <c r="A123" s="11">
        <v>1</v>
      </c>
      <c r="B123" s="12" t="s">
        <v>251</v>
      </c>
      <c r="C123" s="12" t="s">
        <v>252</v>
      </c>
      <c r="D123" s="12" t="s">
        <v>15</v>
      </c>
      <c r="E123" s="13">
        <v>0</v>
      </c>
      <c r="F123" s="13">
        <v>0</v>
      </c>
      <c r="G123" s="14">
        <v>3022.5474498977001</v>
      </c>
      <c r="H123" s="14">
        <v>66.430000000000007</v>
      </c>
      <c r="I123" s="15">
        <v>3088.9774498976999</v>
      </c>
    </row>
    <row r="124" spans="1:9" x14ac:dyDescent="0.2">
      <c r="A124" s="11">
        <v>2</v>
      </c>
      <c r="B124" s="12" t="s">
        <v>265</v>
      </c>
      <c r="C124" s="12" t="s">
        <v>266</v>
      </c>
      <c r="D124" s="12" t="s">
        <v>9</v>
      </c>
      <c r="E124" s="13">
        <v>0</v>
      </c>
      <c r="F124" s="13">
        <v>0</v>
      </c>
      <c r="G124" s="14">
        <v>3751.9266805961001</v>
      </c>
      <c r="H124" s="14">
        <v>36.25</v>
      </c>
      <c r="I124" s="15">
        <v>3788.1766805961001</v>
      </c>
    </row>
    <row r="125" spans="1:9" x14ac:dyDescent="0.2">
      <c r="A125" s="11">
        <v>3</v>
      </c>
      <c r="B125" s="12" t="s">
        <v>255</v>
      </c>
      <c r="C125" s="12" t="s">
        <v>256</v>
      </c>
      <c r="D125" s="12" t="s">
        <v>15</v>
      </c>
      <c r="E125" s="13">
        <v>0</v>
      </c>
      <c r="F125" s="13">
        <v>0</v>
      </c>
      <c r="G125" s="14">
        <v>2938.0022596586</v>
      </c>
      <c r="H125" s="14">
        <v>0</v>
      </c>
      <c r="I125" s="15">
        <v>2938.0022596586</v>
      </c>
    </row>
    <row r="126" spans="1:9" x14ac:dyDescent="0.2">
      <c r="A126" s="11">
        <v>4</v>
      </c>
      <c r="B126" s="12" t="s">
        <v>253</v>
      </c>
      <c r="C126" s="12" t="s">
        <v>254</v>
      </c>
      <c r="D126" s="12" t="s">
        <v>48</v>
      </c>
      <c r="E126" s="13">
        <v>0</v>
      </c>
      <c r="F126" s="13">
        <v>0</v>
      </c>
      <c r="G126" s="14">
        <v>6875.9895076396997</v>
      </c>
      <c r="H126" s="14">
        <v>320.58</v>
      </c>
      <c r="I126" s="15">
        <v>7196.5695076396996</v>
      </c>
    </row>
    <row r="127" spans="1:9" x14ac:dyDescent="0.2">
      <c r="A127" s="11">
        <v>5</v>
      </c>
      <c r="B127" s="12" t="s">
        <v>257</v>
      </c>
      <c r="C127" s="12" t="s">
        <v>258</v>
      </c>
      <c r="D127" s="12" t="s">
        <v>26</v>
      </c>
      <c r="E127" s="13">
        <v>0</v>
      </c>
      <c r="F127" s="13">
        <v>0</v>
      </c>
      <c r="G127" s="14">
        <v>2626.0468101698002</v>
      </c>
      <c r="H127" s="14">
        <v>135.41</v>
      </c>
      <c r="I127" s="15">
        <v>2761.4568101698001</v>
      </c>
    </row>
    <row r="128" spans="1:9" x14ac:dyDescent="0.2">
      <c r="A128" s="11">
        <v>6</v>
      </c>
      <c r="B128" s="12" t="s">
        <v>259</v>
      </c>
      <c r="C128" s="12" t="s">
        <v>260</v>
      </c>
      <c r="D128" s="12" t="s">
        <v>26</v>
      </c>
      <c r="E128" s="13">
        <v>0</v>
      </c>
      <c r="F128" s="13">
        <v>0</v>
      </c>
      <c r="G128" s="14">
        <v>8596.0147768948009</v>
      </c>
      <c r="H128" s="14">
        <v>0</v>
      </c>
      <c r="I128" s="15">
        <v>8596.0147768948009</v>
      </c>
    </row>
    <row r="129" spans="1:9" x14ac:dyDescent="0.2">
      <c r="A129" s="11">
        <v>7</v>
      </c>
      <c r="B129" s="12" t="s">
        <v>261</v>
      </c>
      <c r="C129" s="12" t="s">
        <v>262</v>
      </c>
      <c r="D129" s="12" t="s">
        <v>26</v>
      </c>
      <c r="E129" s="13">
        <v>0</v>
      </c>
      <c r="F129" s="13">
        <v>0</v>
      </c>
      <c r="G129" s="14">
        <v>4326.7021277860003</v>
      </c>
      <c r="H129" s="14">
        <v>360.22</v>
      </c>
      <c r="I129" s="15">
        <v>4686.9221277859997</v>
      </c>
    </row>
    <row r="130" spans="1:9" ht="15" thickBot="1" x14ac:dyDescent="0.25">
      <c r="A130" s="11">
        <v>8</v>
      </c>
      <c r="B130" s="12" t="s">
        <v>263</v>
      </c>
      <c r="C130" s="12" t="s">
        <v>264</v>
      </c>
      <c r="D130" s="12" t="s">
        <v>26</v>
      </c>
      <c r="E130" s="13">
        <v>0</v>
      </c>
      <c r="F130" s="13">
        <v>0</v>
      </c>
      <c r="G130" s="14">
        <v>5029.6929692331996</v>
      </c>
      <c r="H130" s="14">
        <v>98.64</v>
      </c>
      <c r="I130" s="15">
        <v>5128.3329692331999</v>
      </c>
    </row>
    <row r="131" spans="1:9" ht="15" thickBot="1" x14ac:dyDescent="0.25">
      <c r="A131" s="16"/>
      <c r="B131" s="3" t="s">
        <v>267</v>
      </c>
      <c r="C131" s="3"/>
      <c r="D131" s="3"/>
      <c r="E131" s="4">
        <f>SUM(E123:E130)</f>
        <v>0</v>
      </c>
      <c r="F131" s="4">
        <f>SUM(F123:F130)</f>
        <v>0</v>
      </c>
      <c r="G131" s="5">
        <f>SUM(G123:G130)</f>
        <v>37166.922581875901</v>
      </c>
      <c r="H131" s="5">
        <f>SUM(H123:H130)</f>
        <v>1017.53</v>
      </c>
      <c r="I131" s="17">
        <f>SUM(I123:I130)</f>
        <v>38184.452581875899</v>
      </c>
    </row>
    <row r="132" spans="1:9" ht="15" thickBot="1" x14ac:dyDescent="0.25">
      <c r="A132" s="18"/>
      <c r="B132" s="2" t="s">
        <v>268</v>
      </c>
      <c r="C132" s="2"/>
      <c r="D132" s="2"/>
      <c r="E132" s="2"/>
      <c r="F132" s="2"/>
      <c r="G132" s="2"/>
      <c r="H132" s="2"/>
      <c r="I132" s="10"/>
    </row>
    <row r="133" spans="1:9" x14ac:dyDescent="0.2">
      <c r="A133" s="11">
        <v>1</v>
      </c>
      <c r="B133" s="12" t="s">
        <v>269</v>
      </c>
      <c r="C133" s="12" t="s">
        <v>270</v>
      </c>
      <c r="D133" s="12" t="s">
        <v>15</v>
      </c>
      <c r="E133" s="13">
        <v>0</v>
      </c>
      <c r="F133" s="13">
        <v>2</v>
      </c>
      <c r="G133" s="14">
        <v>21299.542292839</v>
      </c>
      <c r="H133" s="14">
        <v>953.69</v>
      </c>
      <c r="I133" s="15">
        <v>22253.232292838999</v>
      </c>
    </row>
    <row r="134" spans="1:9" ht="15" thickBot="1" x14ac:dyDescent="0.25">
      <c r="A134" s="11">
        <v>2</v>
      </c>
      <c r="B134" s="12" t="s">
        <v>271</v>
      </c>
      <c r="C134" s="12" t="s">
        <v>272</v>
      </c>
      <c r="D134" s="12" t="s">
        <v>23</v>
      </c>
      <c r="E134" s="13">
        <v>0</v>
      </c>
      <c r="F134" s="13">
        <v>3</v>
      </c>
      <c r="G134" s="14">
        <v>24629.006504035999</v>
      </c>
      <c r="H134" s="14">
        <v>794.11</v>
      </c>
      <c r="I134" s="15">
        <v>25423.116504035999</v>
      </c>
    </row>
    <row r="135" spans="1:9" ht="15" thickBot="1" x14ac:dyDescent="0.25">
      <c r="A135" s="16"/>
      <c r="B135" s="3" t="s">
        <v>273</v>
      </c>
      <c r="C135" s="3"/>
      <c r="D135" s="3"/>
      <c r="E135" s="4">
        <f>SUM(E133:E134)</f>
        <v>0</v>
      </c>
      <c r="F135" s="4">
        <f>SUM(F133:F134)</f>
        <v>5</v>
      </c>
      <c r="G135" s="5">
        <f>SUM(G133:G134)</f>
        <v>45928.548796874995</v>
      </c>
      <c r="H135" s="5">
        <f>SUM(H133:H134)</f>
        <v>1747.8000000000002</v>
      </c>
      <c r="I135" s="17">
        <f>SUM(I133:I134)</f>
        <v>47676.348796874998</v>
      </c>
    </row>
    <row r="136" spans="1:9" ht="15" thickBot="1" x14ac:dyDescent="0.25">
      <c r="A136" s="18"/>
      <c r="B136" s="2" t="s">
        <v>274</v>
      </c>
      <c r="C136" s="2"/>
      <c r="D136" s="2"/>
      <c r="E136" s="2"/>
      <c r="F136" s="2"/>
      <c r="G136" s="2"/>
      <c r="H136" s="2"/>
      <c r="I136" s="10"/>
    </row>
    <row r="137" spans="1:9" x14ac:dyDescent="0.2">
      <c r="A137" s="11">
        <v>1</v>
      </c>
      <c r="B137" s="12" t="s">
        <v>417</v>
      </c>
      <c r="C137" s="12" t="s">
        <v>418</v>
      </c>
      <c r="D137" s="12" t="s">
        <v>31</v>
      </c>
      <c r="E137" s="13">
        <v>0</v>
      </c>
      <c r="F137" s="13">
        <v>3</v>
      </c>
      <c r="G137" s="14">
        <v>8182.1345773892999</v>
      </c>
      <c r="H137" s="14">
        <v>18.350000000000001</v>
      </c>
      <c r="I137" s="15">
        <v>8200.4845773892994</v>
      </c>
    </row>
    <row r="138" spans="1:9" x14ac:dyDescent="0.2">
      <c r="A138" s="11">
        <v>2</v>
      </c>
      <c r="B138" s="12" t="s">
        <v>275</v>
      </c>
      <c r="C138" s="12" t="s">
        <v>276</v>
      </c>
      <c r="D138" s="12" t="s">
        <v>12</v>
      </c>
      <c r="E138" s="13">
        <v>0</v>
      </c>
      <c r="F138" s="13">
        <v>0</v>
      </c>
      <c r="G138" s="14">
        <v>909.92369782438004</v>
      </c>
      <c r="H138" s="14">
        <v>0</v>
      </c>
      <c r="I138" s="15">
        <v>909.92369782438004</v>
      </c>
    </row>
    <row r="139" spans="1:9" x14ac:dyDescent="0.2">
      <c r="A139" s="11">
        <v>3</v>
      </c>
      <c r="B139" s="12" t="s">
        <v>281</v>
      </c>
      <c r="C139" s="12" t="s">
        <v>282</v>
      </c>
      <c r="D139" s="12" t="s">
        <v>15</v>
      </c>
      <c r="E139" s="13">
        <v>0</v>
      </c>
      <c r="F139" s="13">
        <v>0</v>
      </c>
      <c r="G139" s="14">
        <v>2386.6907952778001</v>
      </c>
      <c r="H139" s="14">
        <v>0</v>
      </c>
      <c r="I139" s="15">
        <v>2386.6907952778001</v>
      </c>
    </row>
    <row r="140" spans="1:9" x14ac:dyDescent="0.2">
      <c r="A140" s="11">
        <v>4</v>
      </c>
      <c r="B140" s="12" t="s">
        <v>283</v>
      </c>
      <c r="C140" s="12" t="s">
        <v>284</v>
      </c>
      <c r="D140" s="12" t="s">
        <v>26</v>
      </c>
      <c r="E140" s="13">
        <v>0</v>
      </c>
      <c r="F140" s="13">
        <v>1</v>
      </c>
      <c r="G140" s="14">
        <v>6301.6213077092998</v>
      </c>
      <c r="H140" s="14">
        <v>96.03</v>
      </c>
      <c r="I140" s="15">
        <v>6397.6513077093005</v>
      </c>
    </row>
    <row r="141" spans="1:9" x14ac:dyDescent="0.2">
      <c r="A141" s="11">
        <v>5</v>
      </c>
      <c r="B141" s="12" t="s">
        <v>285</v>
      </c>
      <c r="C141" s="12" t="s">
        <v>286</v>
      </c>
      <c r="D141" s="12" t="s">
        <v>23</v>
      </c>
      <c r="E141" s="13">
        <v>0</v>
      </c>
      <c r="F141" s="13">
        <v>0</v>
      </c>
      <c r="G141" s="14">
        <v>1604.6545735133</v>
      </c>
      <c r="H141" s="14">
        <v>0</v>
      </c>
      <c r="I141" s="15">
        <v>1604.6545735133</v>
      </c>
    </row>
    <row r="142" spans="1:9" x14ac:dyDescent="0.2">
      <c r="A142" s="11">
        <v>6</v>
      </c>
      <c r="B142" s="12" t="s">
        <v>277</v>
      </c>
      <c r="C142" s="12" t="s">
        <v>278</v>
      </c>
      <c r="D142" s="12" t="s">
        <v>26</v>
      </c>
      <c r="E142" s="13">
        <v>0</v>
      </c>
      <c r="F142" s="13">
        <v>0</v>
      </c>
      <c r="G142" s="14">
        <v>3515.9441429762001</v>
      </c>
      <c r="H142" s="14">
        <v>12.22</v>
      </c>
      <c r="I142" s="15">
        <v>3528.1641429761999</v>
      </c>
    </row>
    <row r="143" spans="1:9" x14ac:dyDescent="0.2">
      <c r="A143" s="11">
        <v>7</v>
      </c>
      <c r="B143" s="12" t="s">
        <v>287</v>
      </c>
      <c r="C143" s="12" t="s">
        <v>288</v>
      </c>
      <c r="D143" s="12" t="s">
        <v>15</v>
      </c>
      <c r="E143" s="13">
        <v>0</v>
      </c>
      <c r="F143" s="13">
        <v>0</v>
      </c>
      <c r="G143" s="14">
        <v>1929.4779952028</v>
      </c>
      <c r="H143" s="14">
        <v>41.44</v>
      </c>
      <c r="I143" s="15">
        <v>1970.9179952028001</v>
      </c>
    </row>
    <row r="144" spans="1:9" x14ac:dyDescent="0.2">
      <c r="A144" s="11">
        <v>8</v>
      </c>
      <c r="B144" s="12" t="s">
        <v>279</v>
      </c>
      <c r="C144" s="12" t="s">
        <v>280</v>
      </c>
      <c r="D144" s="12" t="s">
        <v>18</v>
      </c>
      <c r="E144" s="13">
        <v>0</v>
      </c>
      <c r="F144" s="13">
        <v>0</v>
      </c>
      <c r="G144" s="14">
        <v>1796.9562556293999</v>
      </c>
      <c r="H144" s="14">
        <v>109.91</v>
      </c>
      <c r="I144" s="15">
        <v>1906.8662556294</v>
      </c>
    </row>
    <row r="145" spans="1:9" x14ac:dyDescent="0.2">
      <c r="A145" s="11">
        <v>9</v>
      </c>
      <c r="B145" s="12" t="s">
        <v>289</v>
      </c>
      <c r="C145" s="12" t="s">
        <v>290</v>
      </c>
      <c r="D145" s="12" t="s">
        <v>15</v>
      </c>
      <c r="E145" s="13">
        <v>0</v>
      </c>
      <c r="F145" s="13">
        <v>0</v>
      </c>
      <c r="G145" s="14">
        <v>18897.372505503001</v>
      </c>
      <c r="H145" s="14">
        <v>836.17</v>
      </c>
      <c r="I145" s="15">
        <v>19733.542505502999</v>
      </c>
    </row>
    <row r="146" spans="1:9" x14ac:dyDescent="0.2">
      <c r="A146" s="11">
        <v>10</v>
      </c>
      <c r="B146" s="12" t="s">
        <v>291</v>
      </c>
      <c r="C146" s="12" t="s">
        <v>292</v>
      </c>
      <c r="D146" s="12" t="s">
        <v>23</v>
      </c>
      <c r="E146" s="13">
        <v>0</v>
      </c>
      <c r="F146" s="13">
        <v>0</v>
      </c>
      <c r="G146" s="14">
        <v>26697.781372514</v>
      </c>
      <c r="H146" s="14">
        <v>358.26</v>
      </c>
      <c r="I146" s="15">
        <v>27056.041372513999</v>
      </c>
    </row>
    <row r="147" spans="1:9" x14ac:dyDescent="0.2">
      <c r="A147" s="11">
        <v>11</v>
      </c>
      <c r="B147" s="12" t="s">
        <v>293</v>
      </c>
      <c r="C147" s="12" t="s">
        <v>294</v>
      </c>
      <c r="D147" s="12" t="s">
        <v>18</v>
      </c>
      <c r="E147" s="13">
        <v>0</v>
      </c>
      <c r="F147" s="13">
        <v>0</v>
      </c>
      <c r="G147" s="14">
        <v>9143.5265169557006</v>
      </c>
      <c r="H147" s="14">
        <v>0</v>
      </c>
      <c r="I147" s="15">
        <v>9143.5265169557006</v>
      </c>
    </row>
    <row r="148" spans="1:9" x14ac:dyDescent="0.2">
      <c r="A148" s="11">
        <v>12</v>
      </c>
      <c r="B148" s="12" t="s">
        <v>295</v>
      </c>
      <c r="C148" s="12" t="s">
        <v>296</v>
      </c>
      <c r="D148" s="12" t="s">
        <v>23</v>
      </c>
      <c r="E148" s="13">
        <v>0</v>
      </c>
      <c r="F148" s="13">
        <v>1</v>
      </c>
      <c r="G148" s="14">
        <v>3345.2862899964998</v>
      </c>
      <c r="H148" s="14">
        <v>36.79</v>
      </c>
      <c r="I148" s="15">
        <v>3382.0762899964998</v>
      </c>
    </row>
    <row r="149" spans="1:9" x14ac:dyDescent="0.2">
      <c r="A149" s="11">
        <v>13</v>
      </c>
      <c r="B149" s="12" t="s">
        <v>297</v>
      </c>
      <c r="C149" s="12" t="s">
        <v>298</v>
      </c>
      <c r="D149" s="12" t="s">
        <v>9</v>
      </c>
      <c r="E149" s="13">
        <v>0</v>
      </c>
      <c r="F149" s="13">
        <v>0</v>
      </c>
      <c r="G149" s="14">
        <v>2201.3687279987998</v>
      </c>
      <c r="H149" s="14">
        <v>0</v>
      </c>
      <c r="I149" s="15">
        <v>2201.3687279987998</v>
      </c>
    </row>
    <row r="150" spans="1:9" x14ac:dyDescent="0.2">
      <c r="A150" s="11">
        <v>14</v>
      </c>
      <c r="B150" s="12" t="s">
        <v>299</v>
      </c>
      <c r="C150" s="12" t="s">
        <v>300</v>
      </c>
      <c r="D150" s="12" t="s">
        <v>45</v>
      </c>
      <c r="E150" s="13">
        <v>0</v>
      </c>
      <c r="F150" s="13">
        <v>0</v>
      </c>
      <c r="G150" s="14">
        <v>5188.6464192173999</v>
      </c>
      <c r="H150" s="14">
        <v>162.62</v>
      </c>
      <c r="I150" s="15">
        <v>5351.2664192173997</v>
      </c>
    </row>
    <row r="151" spans="1:9" x14ac:dyDescent="0.2">
      <c r="A151" s="11">
        <v>15</v>
      </c>
      <c r="B151" s="12" t="s">
        <v>301</v>
      </c>
      <c r="C151" s="12" t="s">
        <v>302</v>
      </c>
      <c r="D151" s="12" t="s">
        <v>23</v>
      </c>
      <c r="E151" s="13">
        <v>0</v>
      </c>
      <c r="F151" s="13">
        <v>0</v>
      </c>
      <c r="G151" s="14">
        <v>2233.7727755856999</v>
      </c>
      <c r="H151" s="14">
        <v>0</v>
      </c>
      <c r="I151" s="15">
        <v>2233.7727755856999</v>
      </c>
    </row>
    <row r="152" spans="1:9" x14ac:dyDescent="0.2">
      <c r="A152" s="11">
        <v>16</v>
      </c>
      <c r="B152" s="12" t="s">
        <v>303</v>
      </c>
      <c r="C152" s="12" t="s">
        <v>304</v>
      </c>
      <c r="D152" s="12" t="s">
        <v>26</v>
      </c>
      <c r="E152" s="13">
        <v>0</v>
      </c>
      <c r="F152" s="13">
        <v>0</v>
      </c>
      <c r="G152" s="14">
        <v>16363.815397209</v>
      </c>
      <c r="H152" s="14">
        <v>238.46</v>
      </c>
      <c r="I152" s="15">
        <v>16602.275397208999</v>
      </c>
    </row>
    <row r="153" spans="1:9" x14ac:dyDescent="0.2">
      <c r="A153" s="11">
        <v>17</v>
      </c>
      <c r="B153" s="12" t="s">
        <v>305</v>
      </c>
      <c r="C153" s="12" t="s">
        <v>306</v>
      </c>
      <c r="D153" s="12" t="s">
        <v>26</v>
      </c>
      <c r="E153" s="13">
        <v>0</v>
      </c>
      <c r="F153" s="13">
        <v>0</v>
      </c>
      <c r="G153" s="14">
        <v>6469.8208318738998</v>
      </c>
      <c r="H153" s="14">
        <v>223.37</v>
      </c>
      <c r="I153" s="15">
        <v>6693.1908318738997</v>
      </c>
    </row>
    <row r="154" spans="1:9" x14ac:dyDescent="0.2">
      <c r="A154" s="11">
        <v>18</v>
      </c>
      <c r="B154" s="12" t="s">
        <v>307</v>
      </c>
      <c r="C154" s="12" t="s">
        <v>308</v>
      </c>
      <c r="D154" s="12" t="s">
        <v>18</v>
      </c>
      <c r="E154" s="13">
        <v>0</v>
      </c>
      <c r="F154" s="13">
        <v>3</v>
      </c>
      <c r="G154" s="14">
        <v>7155.4037030946001</v>
      </c>
      <c r="H154" s="14">
        <v>0</v>
      </c>
      <c r="I154" s="15">
        <v>7155.4037030946001</v>
      </c>
    </row>
    <row r="155" spans="1:9" x14ac:dyDescent="0.2">
      <c r="A155" s="11">
        <v>19</v>
      </c>
      <c r="B155" s="12" t="s">
        <v>309</v>
      </c>
      <c r="C155" s="12" t="s">
        <v>310</v>
      </c>
      <c r="D155" s="12" t="s">
        <v>15</v>
      </c>
      <c r="E155" s="13">
        <v>0</v>
      </c>
      <c r="F155" s="13">
        <v>1</v>
      </c>
      <c r="G155" s="14">
        <v>7037.3859888228999</v>
      </c>
      <c r="H155" s="14">
        <v>203.11</v>
      </c>
      <c r="I155" s="15">
        <v>7240.4959888228996</v>
      </c>
    </row>
    <row r="156" spans="1:9" x14ac:dyDescent="0.2">
      <c r="A156" s="11">
        <v>20</v>
      </c>
      <c r="B156" s="12" t="s">
        <v>311</v>
      </c>
      <c r="C156" s="12" t="s">
        <v>312</v>
      </c>
      <c r="D156" s="12" t="s">
        <v>23</v>
      </c>
      <c r="E156" s="13">
        <v>0</v>
      </c>
      <c r="F156" s="13">
        <v>0</v>
      </c>
      <c r="G156" s="14">
        <v>5175.6497763275001</v>
      </c>
      <c r="H156" s="14">
        <v>0</v>
      </c>
      <c r="I156" s="15">
        <v>5175.6497763275001</v>
      </c>
    </row>
    <row r="157" spans="1:9" x14ac:dyDescent="0.2">
      <c r="A157" s="11">
        <v>21</v>
      </c>
      <c r="B157" s="12" t="s">
        <v>313</v>
      </c>
      <c r="C157" s="12" t="s">
        <v>314</v>
      </c>
      <c r="D157" s="12" t="s">
        <v>23</v>
      </c>
      <c r="E157" s="13">
        <v>0</v>
      </c>
      <c r="F157" s="13">
        <v>0</v>
      </c>
      <c r="G157" s="14">
        <v>8953.6469704184001</v>
      </c>
      <c r="H157" s="14">
        <v>0</v>
      </c>
      <c r="I157" s="15">
        <v>8953.6469704184001</v>
      </c>
    </row>
    <row r="158" spans="1:9" x14ac:dyDescent="0.2">
      <c r="A158" s="11">
        <v>22</v>
      </c>
      <c r="B158" s="12" t="s">
        <v>315</v>
      </c>
      <c r="C158" s="12" t="s">
        <v>316</v>
      </c>
      <c r="D158" s="12" t="s">
        <v>45</v>
      </c>
      <c r="E158" s="13">
        <v>0</v>
      </c>
      <c r="F158" s="13">
        <v>0</v>
      </c>
      <c r="G158" s="14">
        <v>1676.1272970129</v>
      </c>
      <c r="H158" s="14">
        <v>32.72</v>
      </c>
      <c r="I158" s="15">
        <v>1708.8472970129001</v>
      </c>
    </row>
    <row r="159" spans="1:9" x14ac:dyDescent="0.2">
      <c r="A159" s="11">
        <v>23</v>
      </c>
      <c r="B159" s="12" t="s">
        <v>317</v>
      </c>
      <c r="C159" s="12" t="s">
        <v>318</v>
      </c>
      <c r="D159" s="12" t="s">
        <v>15</v>
      </c>
      <c r="E159" s="13">
        <v>0</v>
      </c>
      <c r="F159" s="13">
        <v>0</v>
      </c>
      <c r="G159" s="14">
        <v>1649.8698187719999</v>
      </c>
      <c r="H159" s="14">
        <v>74.569999999999993</v>
      </c>
      <c r="I159" s="15">
        <v>1724.4398187720001</v>
      </c>
    </row>
    <row r="160" spans="1:9" x14ac:dyDescent="0.2">
      <c r="A160" s="11">
        <v>24</v>
      </c>
      <c r="B160" s="12" t="s">
        <v>319</v>
      </c>
      <c r="C160" s="12" t="s">
        <v>320</v>
      </c>
      <c r="D160" s="12" t="s">
        <v>9</v>
      </c>
      <c r="E160" s="13">
        <v>0</v>
      </c>
      <c r="F160" s="13">
        <v>0</v>
      </c>
      <c r="G160" s="14">
        <v>1543.2220601166</v>
      </c>
      <c r="H160" s="14">
        <v>96.4</v>
      </c>
      <c r="I160" s="15">
        <v>1639.6220601166001</v>
      </c>
    </row>
    <row r="161" spans="1:9" x14ac:dyDescent="0.2">
      <c r="A161" s="11">
        <v>25</v>
      </c>
      <c r="B161" s="12" t="s">
        <v>321</v>
      </c>
      <c r="C161" s="12" t="s">
        <v>322</v>
      </c>
      <c r="D161" s="12" t="s">
        <v>31</v>
      </c>
      <c r="E161" s="13">
        <v>0</v>
      </c>
      <c r="F161" s="13">
        <v>0</v>
      </c>
      <c r="G161" s="14">
        <v>3479.1498370882</v>
      </c>
      <c r="H161" s="14">
        <v>0</v>
      </c>
      <c r="I161" s="15">
        <v>3479.1498370882</v>
      </c>
    </row>
    <row r="162" spans="1:9" x14ac:dyDescent="0.2">
      <c r="A162" s="11">
        <v>26</v>
      </c>
      <c r="B162" s="12" t="s">
        <v>323</v>
      </c>
      <c r="C162" s="12" t="s">
        <v>324</v>
      </c>
      <c r="D162" s="12" t="s">
        <v>48</v>
      </c>
      <c r="E162" s="13">
        <v>0</v>
      </c>
      <c r="F162" s="13">
        <v>0</v>
      </c>
      <c r="G162" s="14">
        <v>1853.8425295438999</v>
      </c>
      <c r="H162" s="14">
        <v>46.6</v>
      </c>
      <c r="I162" s="15">
        <v>1900.4425295439</v>
      </c>
    </row>
    <row r="163" spans="1:9" x14ac:dyDescent="0.2">
      <c r="A163" s="11">
        <v>27</v>
      </c>
      <c r="B163" s="12" t="s">
        <v>325</v>
      </c>
      <c r="C163" s="12" t="s">
        <v>326</v>
      </c>
      <c r="D163" s="12" t="s">
        <v>15</v>
      </c>
      <c r="E163" s="13">
        <v>0</v>
      </c>
      <c r="F163" s="13">
        <v>1</v>
      </c>
      <c r="G163" s="14">
        <v>4174.7585267401</v>
      </c>
      <c r="H163" s="14">
        <v>0</v>
      </c>
      <c r="I163" s="15">
        <v>4174.7585267401</v>
      </c>
    </row>
    <row r="164" spans="1:9" x14ac:dyDescent="0.2">
      <c r="A164" s="11">
        <v>28</v>
      </c>
      <c r="B164" s="12" t="s">
        <v>327</v>
      </c>
      <c r="C164" s="12" t="s">
        <v>328</v>
      </c>
      <c r="D164" s="12" t="s">
        <v>45</v>
      </c>
      <c r="E164" s="13">
        <v>0</v>
      </c>
      <c r="F164" s="13">
        <v>0</v>
      </c>
      <c r="G164" s="14">
        <v>3004.2106906734998</v>
      </c>
      <c r="H164" s="14">
        <v>22.77</v>
      </c>
      <c r="I164" s="15">
        <v>3026.9806906734998</v>
      </c>
    </row>
    <row r="165" spans="1:9" x14ac:dyDescent="0.2">
      <c r="A165" s="11">
        <v>29</v>
      </c>
      <c r="B165" s="12" t="s">
        <v>329</v>
      </c>
      <c r="C165" s="12" t="s">
        <v>330</v>
      </c>
      <c r="D165" s="12" t="s">
        <v>15</v>
      </c>
      <c r="E165" s="13">
        <v>0</v>
      </c>
      <c r="F165" s="13">
        <v>0</v>
      </c>
      <c r="G165" s="14">
        <v>6364.0031751847</v>
      </c>
      <c r="H165" s="14">
        <v>119.4</v>
      </c>
      <c r="I165" s="15">
        <v>6483.4031751846996</v>
      </c>
    </row>
    <row r="166" spans="1:9" x14ac:dyDescent="0.2">
      <c r="A166" s="11">
        <v>30</v>
      </c>
      <c r="B166" s="12" t="s">
        <v>331</v>
      </c>
      <c r="C166" s="12" t="s">
        <v>332</v>
      </c>
      <c r="D166" s="12" t="s">
        <v>12</v>
      </c>
      <c r="E166" s="13">
        <v>0</v>
      </c>
      <c r="F166" s="13">
        <v>0</v>
      </c>
      <c r="G166" s="14">
        <v>3068.7159464240999</v>
      </c>
      <c r="H166" s="14">
        <v>125.61</v>
      </c>
      <c r="I166" s="15">
        <v>3194.3259464241</v>
      </c>
    </row>
    <row r="167" spans="1:9" x14ac:dyDescent="0.2">
      <c r="A167" s="11">
        <v>31</v>
      </c>
      <c r="B167" s="12" t="s">
        <v>333</v>
      </c>
      <c r="C167" s="12" t="s">
        <v>334</v>
      </c>
      <c r="D167" s="12" t="s">
        <v>15</v>
      </c>
      <c r="E167" s="13">
        <v>0</v>
      </c>
      <c r="F167" s="13">
        <v>0</v>
      </c>
      <c r="G167" s="14">
        <v>1867.6842588565</v>
      </c>
      <c r="H167" s="14">
        <v>0</v>
      </c>
      <c r="I167" s="15">
        <v>1867.6842588565</v>
      </c>
    </row>
    <row r="168" spans="1:9" x14ac:dyDescent="0.2">
      <c r="A168" s="11">
        <v>32</v>
      </c>
      <c r="B168" s="12" t="s">
        <v>335</v>
      </c>
      <c r="C168" s="12" t="s">
        <v>336</v>
      </c>
      <c r="D168" s="12" t="s">
        <v>34</v>
      </c>
      <c r="E168" s="13">
        <v>0</v>
      </c>
      <c r="F168" s="13">
        <v>0</v>
      </c>
      <c r="G168" s="14">
        <v>14602.109364096001</v>
      </c>
      <c r="H168" s="14">
        <v>573.14</v>
      </c>
      <c r="I168" s="15">
        <v>15175.249364096</v>
      </c>
    </row>
    <row r="169" spans="1:9" x14ac:dyDescent="0.2">
      <c r="A169" s="11">
        <v>33</v>
      </c>
      <c r="B169" s="12" t="s">
        <v>337</v>
      </c>
      <c r="C169" s="12" t="s">
        <v>338</v>
      </c>
      <c r="D169" s="12" t="s">
        <v>15</v>
      </c>
      <c r="E169" s="13">
        <v>0</v>
      </c>
      <c r="F169" s="13">
        <v>0</v>
      </c>
      <c r="G169" s="14">
        <v>3047.7300063404</v>
      </c>
      <c r="H169" s="14">
        <v>0</v>
      </c>
      <c r="I169" s="15">
        <v>3047.7300063404</v>
      </c>
    </row>
    <row r="170" spans="1:9" x14ac:dyDescent="0.2">
      <c r="A170" s="11">
        <v>34</v>
      </c>
      <c r="B170" s="12" t="s">
        <v>339</v>
      </c>
      <c r="C170" s="12" t="s">
        <v>340</v>
      </c>
      <c r="D170" s="12" t="s">
        <v>15</v>
      </c>
      <c r="E170" s="13">
        <v>0</v>
      </c>
      <c r="F170" s="13">
        <v>0</v>
      </c>
      <c r="G170" s="14">
        <v>5103.3981789754998</v>
      </c>
      <c r="H170" s="14">
        <v>0</v>
      </c>
      <c r="I170" s="15">
        <v>5103.3981789754998</v>
      </c>
    </row>
    <row r="171" spans="1:9" x14ac:dyDescent="0.2">
      <c r="A171" s="11">
        <v>35</v>
      </c>
      <c r="B171" s="12" t="s">
        <v>341</v>
      </c>
      <c r="C171" s="12" t="s">
        <v>342</v>
      </c>
      <c r="D171" s="12" t="s">
        <v>15</v>
      </c>
      <c r="E171" s="13">
        <v>0</v>
      </c>
      <c r="F171" s="13">
        <v>0</v>
      </c>
      <c r="G171" s="14">
        <v>6042.0081407453999</v>
      </c>
      <c r="H171" s="14">
        <v>63.22</v>
      </c>
      <c r="I171" s="15">
        <v>6105.2281407454002</v>
      </c>
    </row>
    <row r="172" spans="1:9" x14ac:dyDescent="0.2">
      <c r="A172" s="11">
        <v>36</v>
      </c>
      <c r="B172" s="12" t="s">
        <v>343</v>
      </c>
      <c r="C172" s="12" t="s">
        <v>344</v>
      </c>
      <c r="D172" s="12" t="s">
        <v>15</v>
      </c>
      <c r="E172" s="13">
        <v>0</v>
      </c>
      <c r="F172" s="13">
        <v>0</v>
      </c>
      <c r="G172" s="14">
        <v>2784.3193163814999</v>
      </c>
      <c r="H172" s="14">
        <v>99.23</v>
      </c>
      <c r="I172" s="15">
        <v>2883.5493163814999</v>
      </c>
    </row>
    <row r="173" spans="1:9" x14ac:dyDescent="0.2">
      <c r="A173" s="11">
        <v>37</v>
      </c>
      <c r="B173" s="12" t="s">
        <v>345</v>
      </c>
      <c r="C173" s="12" t="s">
        <v>346</v>
      </c>
      <c r="D173" s="12" t="s">
        <v>45</v>
      </c>
      <c r="E173" s="13">
        <v>0</v>
      </c>
      <c r="F173" s="13">
        <v>0</v>
      </c>
      <c r="G173" s="14">
        <v>3243.3067593281999</v>
      </c>
      <c r="H173" s="14">
        <v>29.33</v>
      </c>
      <c r="I173" s="15">
        <v>3272.6367593281998</v>
      </c>
    </row>
    <row r="174" spans="1:9" x14ac:dyDescent="0.2">
      <c r="A174" s="11">
        <v>38</v>
      </c>
      <c r="B174" s="12" t="s">
        <v>347</v>
      </c>
      <c r="C174" s="12" t="s">
        <v>348</v>
      </c>
      <c r="D174" s="12" t="s">
        <v>48</v>
      </c>
      <c r="E174" s="13">
        <v>0</v>
      </c>
      <c r="F174" s="13">
        <v>0</v>
      </c>
      <c r="G174" s="14">
        <v>1761.2546472488</v>
      </c>
      <c r="H174" s="14">
        <v>0</v>
      </c>
      <c r="I174" s="15">
        <v>1761.2546472488</v>
      </c>
    </row>
    <row r="175" spans="1:9" x14ac:dyDescent="0.2">
      <c r="A175" s="11">
        <v>39</v>
      </c>
      <c r="B175" s="12" t="s">
        <v>349</v>
      </c>
      <c r="C175" s="12" t="s">
        <v>350</v>
      </c>
      <c r="D175" s="12" t="s">
        <v>18</v>
      </c>
      <c r="E175" s="13">
        <v>0</v>
      </c>
      <c r="F175" s="13">
        <v>0</v>
      </c>
      <c r="G175" s="14">
        <v>1665.035936</v>
      </c>
      <c r="H175" s="14">
        <v>0</v>
      </c>
      <c r="I175" s="15">
        <v>1665.035936</v>
      </c>
    </row>
    <row r="176" spans="1:9" x14ac:dyDescent="0.2">
      <c r="A176" s="11">
        <v>40</v>
      </c>
      <c r="B176" s="12" t="s">
        <v>351</v>
      </c>
      <c r="C176" s="12" t="s">
        <v>352</v>
      </c>
      <c r="D176" s="12" t="s">
        <v>23</v>
      </c>
      <c r="E176" s="13">
        <v>0</v>
      </c>
      <c r="F176" s="13">
        <v>1</v>
      </c>
      <c r="G176" s="14">
        <v>5359.7295321735</v>
      </c>
      <c r="H176" s="14">
        <v>0</v>
      </c>
      <c r="I176" s="15">
        <v>5359.7295321735</v>
      </c>
    </row>
    <row r="177" spans="1:9" x14ac:dyDescent="0.2">
      <c r="A177" s="11">
        <v>41</v>
      </c>
      <c r="B177" s="12" t="s">
        <v>353</v>
      </c>
      <c r="C177" s="12" t="s">
        <v>354</v>
      </c>
      <c r="D177" s="12" t="s">
        <v>48</v>
      </c>
      <c r="E177" s="13">
        <v>0</v>
      </c>
      <c r="F177" s="13">
        <v>0</v>
      </c>
      <c r="G177" s="14">
        <v>6451.9029482718997</v>
      </c>
      <c r="H177" s="14">
        <v>159.75</v>
      </c>
      <c r="I177" s="15">
        <v>6611.6529482718997</v>
      </c>
    </row>
    <row r="178" spans="1:9" x14ac:dyDescent="0.2">
      <c r="A178" s="11">
        <v>42</v>
      </c>
      <c r="B178" s="12" t="s">
        <v>355</v>
      </c>
      <c r="C178" s="12" t="s">
        <v>356</v>
      </c>
      <c r="D178" s="12" t="s">
        <v>45</v>
      </c>
      <c r="E178" s="13">
        <v>0</v>
      </c>
      <c r="F178" s="13">
        <v>0</v>
      </c>
      <c r="G178" s="14">
        <v>1829.7231273637999</v>
      </c>
      <c r="H178" s="14">
        <v>0</v>
      </c>
      <c r="I178" s="15">
        <v>1829.7231273637999</v>
      </c>
    </row>
    <row r="179" spans="1:9" x14ac:dyDescent="0.2">
      <c r="A179" s="11">
        <v>43</v>
      </c>
      <c r="B179" s="12" t="s">
        <v>357</v>
      </c>
      <c r="C179" s="12" t="s">
        <v>358</v>
      </c>
      <c r="D179" s="12" t="s">
        <v>26</v>
      </c>
      <c r="E179" s="13">
        <v>0</v>
      </c>
      <c r="F179" s="13">
        <v>0</v>
      </c>
      <c r="G179" s="14">
        <v>5078.2384392658996</v>
      </c>
      <c r="H179" s="14">
        <v>339.9</v>
      </c>
      <c r="I179" s="15">
        <v>5418.1384392659002</v>
      </c>
    </row>
    <row r="180" spans="1:9" x14ac:dyDescent="0.2">
      <c r="A180" s="11">
        <v>44</v>
      </c>
      <c r="B180" s="12" t="s">
        <v>359</v>
      </c>
      <c r="C180" s="12" t="s">
        <v>360</v>
      </c>
      <c r="D180" s="12" t="s">
        <v>26</v>
      </c>
      <c r="E180" s="13">
        <v>0</v>
      </c>
      <c r="F180" s="13">
        <v>0</v>
      </c>
      <c r="G180" s="14">
        <v>1641.9460642572001</v>
      </c>
      <c r="H180" s="14">
        <v>66.84</v>
      </c>
      <c r="I180" s="15">
        <v>1708.7860642572</v>
      </c>
    </row>
    <row r="181" spans="1:9" x14ac:dyDescent="0.2">
      <c r="A181" s="11">
        <v>45</v>
      </c>
      <c r="B181" s="12" t="s">
        <v>361</v>
      </c>
      <c r="C181" s="12" t="s">
        <v>362</v>
      </c>
      <c r="D181" s="12" t="s">
        <v>15</v>
      </c>
      <c r="E181" s="13">
        <v>0</v>
      </c>
      <c r="F181" s="13">
        <v>1</v>
      </c>
      <c r="G181" s="14">
        <v>3757.3812555538002</v>
      </c>
      <c r="H181" s="14">
        <v>0</v>
      </c>
      <c r="I181" s="15">
        <v>3757.3812555538002</v>
      </c>
    </row>
    <row r="182" spans="1:9" x14ac:dyDescent="0.2">
      <c r="A182" s="11">
        <v>46</v>
      </c>
      <c r="B182" s="12" t="s">
        <v>363</v>
      </c>
      <c r="C182" s="12" t="s">
        <v>364</v>
      </c>
      <c r="D182" s="12" t="s">
        <v>15</v>
      </c>
      <c r="E182" s="13">
        <v>0</v>
      </c>
      <c r="F182" s="13">
        <v>0</v>
      </c>
      <c r="G182" s="14">
        <v>4199.3373169978004</v>
      </c>
      <c r="H182" s="14">
        <v>0</v>
      </c>
      <c r="I182" s="15">
        <v>4199.3373169978004</v>
      </c>
    </row>
    <row r="183" spans="1:9" x14ac:dyDescent="0.2">
      <c r="A183" s="11">
        <v>47</v>
      </c>
      <c r="B183" s="12" t="s">
        <v>365</v>
      </c>
      <c r="C183" s="12" t="s">
        <v>366</v>
      </c>
      <c r="D183" s="12" t="s">
        <v>18</v>
      </c>
      <c r="E183" s="13">
        <v>0</v>
      </c>
      <c r="F183" s="13">
        <v>0</v>
      </c>
      <c r="G183" s="14">
        <v>2870.4089183407</v>
      </c>
      <c r="H183" s="14">
        <v>20.170000000000002</v>
      </c>
      <c r="I183" s="15">
        <v>2890.5789183407001</v>
      </c>
    </row>
    <row r="184" spans="1:9" x14ac:dyDescent="0.2">
      <c r="A184" s="11">
        <v>48</v>
      </c>
      <c r="B184" s="12" t="s">
        <v>367</v>
      </c>
      <c r="C184" s="12" t="s">
        <v>368</v>
      </c>
      <c r="D184" s="12" t="s">
        <v>15</v>
      </c>
      <c r="E184" s="13">
        <v>0</v>
      </c>
      <c r="F184" s="13">
        <v>0</v>
      </c>
      <c r="G184" s="14">
        <v>3355.2693327472998</v>
      </c>
      <c r="H184" s="14">
        <v>194.46</v>
      </c>
      <c r="I184" s="15">
        <v>3549.7293327472998</v>
      </c>
    </row>
    <row r="185" spans="1:9" x14ac:dyDescent="0.2">
      <c r="A185" s="11">
        <v>49</v>
      </c>
      <c r="B185" s="12" t="s">
        <v>371</v>
      </c>
      <c r="C185" s="12" t="s">
        <v>372</v>
      </c>
      <c r="D185" s="12" t="s">
        <v>15</v>
      </c>
      <c r="E185" s="13">
        <v>0</v>
      </c>
      <c r="F185" s="13">
        <v>0</v>
      </c>
      <c r="G185" s="14">
        <v>5904.6433220400004</v>
      </c>
      <c r="H185" s="14">
        <v>277.63</v>
      </c>
      <c r="I185" s="15">
        <v>6182.2733220399996</v>
      </c>
    </row>
    <row r="186" spans="1:9" x14ac:dyDescent="0.2">
      <c r="A186" s="11">
        <v>50</v>
      </c>
      <c r="B186" s="12" t="s">
        <v>369</v>
      </c>
      <c r="C186" s="12" t="s">
        <v>370</v>
      </c>
      <c r="D186" s="12" t="s">
        <v>12</v>
      </c>
      <c r="E186" s="13">
        <v>0</v>
      </c>
      <c r="F186" s="13">
        <v>2</v>
      </c>
      <c r="G186" s="14">
        <v>5707.2451291423004</v>
      </c>
      <c r="H186" s="14">
        <v>69</v>
      </c>
      <c r="I186" s="15">
        <v>5776.2451291423004</v>
      </c>
    </row>
    <row r="187" spans="1:9" x14ac:dyDescent="0.2">
      <c r="A187" s="11">
        <v>51</v>
      </c>
      <c r="B187" s="12" t="s">
        <v>373</v>
      </c>
      <c r="C187" s="12" t="s">
        <v>374</v>
      </c>
      <c r="D187" s="12" t="s">
        <v>18</v>
      </c>
      <c r="E187" s="13">
        <v>0</v>
      </c>
      <c r="F187" s="13">
        <v>1</v>
      </c>
      <c r="G187" s="14">
        <v>7166.5113840234999</v>
      </c>
      <c r="H187" s="14">
        <v>197.98</v>
      </c>
      <c r="I187" s="15">
        <v>7364.4913840235004</v>
      </c>
    </row>
    <row r="188" spans="1:9" x14ac:dyDescent="0.2">
      <c r="A188" s="11">
        <v>52</v>
      </c>
      <c r="B188" s="12" t="s">
        <v>375</v>
      </c>
      <c r="C188" s="12" t="s">
        <v>376</v>
      </c>
      <c r="D188" s="12" t="s">
        <v>31</v>
      </c>
      <c r="E188" s="13">
        <v>0</v>
      </c>
      <c r="F188" s="13">
        <v>1</v>
      </c>
      <c r="G188" s="14">
        <v>6118.263379602</v>
      </c>
      <c r="H188" s="14">
        <v>0</v>
      </c>
      <c r="I188" s="15">
        <v>6118.263379602</v>
      </c>
    </row>
    <row r="189" spans="1:9" x14ac:dyDescent="0.2">
      <c r="A189" s="11">
        <v>53</v>
      </c>
      <c r="B189" s="12" t="s">
        <v>377</v>
      </c>
      <c r="C189" s="12" t="s">
        <v>378</v>
      </c>
      <c r="D189" s="12" t="s">
        <v>31</v>
      </c>
      <c r="E189" s="13">
        <v>0</v>
      </c>
      <c r="F189" s="13">
        <v>1</v>
      </c>
      <c r="G189" s="14">
        <v>4844.6833658715996</v>
      </c>
      <c r="H189" s="14">
        <v>0</v>
      </c>
      <c r="I189" s="15">
        <v>4844.6833658715996</v>
      </c>
    </row>
    <row r="190" spans="1:9" x14ac:dyDescent="0.2">
      <c r="A190" s="11">
        <v>54</v>
      </c>
      <c r="B190" s="12" t="s">
        <v>379</v>
      </c>
      <c r="C190" s="12" t="s">
        <v>380</v>
      </c>
      <c r="D190" s="12" t="s">
        <v>26</v>
      </c>
      <c r="E190" s="13">
        <v>0</v>
      </c>
      <c r="F190" s="13">
        <v>0</v>
      </c>
      <c r="G190" s="14">
        <v>1574.7968743302999</v>
      </c>
      <c r="H190" s="14">
        <v>31.72</v>
      </c>
      <c r="I190" s="15">
        <v>1606.5168743303</v>
      </c>
    </row>
    <row r="191" spans="1:9" x14ac:dyDescent="0.2">
      <c r="A191" s="11">
        <v>55</v>
      </c>
      <c r="B191" s="12" t="s">
        <v>381</v>
      </c>
      <c r="C191" s="12" t="s">
        <v>382</v>
      </c>
      <c r="D191" s="12" t="s">
        <v>23</v>
      </c>
      <c r="E191" s="13">
        <v>0</v>
      </c>
      <c r="F191" s="13">
        <v>1</v>
      </c>
      <c r="G191" s="14">
        <v>18108.550436349</v>
      </c>
      <c r="H191" s="14">
        <v>411.98</v>
      </c>
      <c r="I191" s="15">
        <v>18520.530436349</v>
      </c>
    </row>
    <row r="192" spans="1:9" x14ac:dyDescent="0.2">
      <c r="A192" s="11">
        <v>56</v>
      </c>
      <c r="B192" s="12" t="s">
        <v>383</v>
      </c>
      <c r="C192" s="12" t="s">
        <v>384</v>
      </c>
      <c r="D192" s="12" t="s">
        <v>12</v>
      </c>
      <c r="E192" s="13">
        <v>0</v>
      </c>
      <c r="F192" s="13">
        <v>1</v>
      </c>
      <c r="G192" s="14">
        <v>7043.0414710902996</v>
      </c>
      <c r="H192" s="14">
        <v>422.02</v>
      </c>
      <c r="I192" s="15">
        <v>7465.0614710903001</v>
      </c>
    </row>
    <row r="193" spans="1:9" x14ac:dyDescent="0.2">
      <c r="A193" s="11">
        <v>57</v>
      </c>
      <c r="B193" s="12" t="s">
        <v>385</v>
      </c>
      <c r="C193" s="12" t="s">
        <v>386</v>
      </c>
      <c r="D193" s="12" t="s">
        <v>26</v>
      </c>
      <c r="E193" s="13">
        <v>0</v>
      </c>
      <c r="F193" s="13">
        <v>0</v>
      </c>
      <c r="G193" s="14">
        <v>8595.2603457192999</v>
      </c>
      <c r="H193" s="14">
        <v>0</v>
      </c>
      <c r="I193" s="15">
        <v>8595.2603457192999</v>
      </c>
    </row>
    <row r="194" spans="1:9" x14ac:dyDescent="0.2">
      <c r="A194" s="11">
        <v>58</v>
      </c>
      <c r="B194" s="12" t="s">
        <v>387</v>
      </c>
      <c r="C194" s="12" t="s">
        <v>388</v>
      </c>
      <c r="D194" s="12" t="s">
        <v>9</v>
      </c>
      <c r="E194" s="13">
        <v>0</v>
      </c>
      <c r="F194" s="13">
        <v>0</v>
      </c>
      <c r="G194" s="14">
        <v>1906.7822348883001</v>
      </c>
      <c r="H194" s="14">
        <v>72.430000000000007</v>
      </c>
      <c r="I194" s="15">
        <v>1979.2122348882999</v>
      </c>
    </row>
    <row r="195" spans="1:9" x14ac:dyDescent="0.2">
      <c r="A195" s="11">
        <v>59</v>
      </c>
      <c r="B195" s="12" t="s">
        <v>391</v>
      </c>
      <c r="C195" s="12" t="s">
        <v>392</v>
      </c>
      <c r="D195" s="12" t="s">
        <v>9</v>
      </c>
      <c r="E195" s="13">
        <v>0</v>
      </c>
      <c r="F195" s="13">
        <v>0</v>
      </c>
      <c r="G195" s="14">
        <v>5037.5578946788</v>
      </c>
      <c r="H195" s="14">
        <v>85.76</v>
      </c>
      <c r="I195" s="15">
        <v>5123.3178946788003</v>
      </c>
    </row>
    <row r="196" spans="1:9" x14ac:dyDescent="0.2">
      <c r="A196" s="11">
        <v>60</v>
      </c>
      <c r="B196" s="12" t="s">
        <v>393</v>
      </c>
      <c r="C196" s="12" t="s">
        <v>394</v>
      </c>
      <c r="D196" s="12" t="s">
        <v>26</v>
      </c>
      <c r="E196" s="13">
        <v>0</v>
      </c>
      <c r="F196" s="13">
        <v>1</v>
      </c>
      <c r="G196" s="14">
        <v>5002.3473543639002</v>
      </c>
      <c r="H196" s="14">
        <v>141.84</v>
      </c>
      <c r="I196" s="15">
        <v>5144.1873543639003</v>
      </c>
    </row>
    <row r="197" spans="1:9" x14ac:dyDescent="0.2">
      <c r="A197" s="11">
        <v>61</v>
      </c>
      <c r="B197" s="12" t="s">
        <v>395</v>
      </c>
      <c r="C197" s="12" t="s">
        <v>396</v>
      </c>
      <c r="D197" s="12" t="s">
        <v>12</v>
      </c>
      <c r="E197" s="13">
        <v>0</v>
      </c>
      <c r="F197" s="13">
        <v>1</v>
      </c>
      <c r="G197" s="14">
        <v>2591.4522610054</v>
      </c>
      <c r="H197" s="14">
        <v>41.44</v>
      </c>
      <c r="I197" s="15">
        <v>2632.8922610054001</v>
      </c>
    </row>
    <row r="198" spans="1:9" x14ac:dyDescent="0.2">
      <c r="A198" s="11">
        <v>62</v>
      </c>
      <c r="B198" s="12" t="s">
        <v>421</v>
      </c>
      <c r="C198" s="12" t="s">
        <v>422</v>
      </c>
      <c r="D198" s="12" t="s">
        <v>15</v>
      </c>
      <c r="E198" s="13">
        <v>0</v>
      </c>
      <c r="F198" s="13">
        <v>1</v>
      </c>
      <c r="G198" s="14">
        <v>3194.6479024001001</v>
      </c>
      <c r="H198" s="14">
        <v>120.41</v>
      </c>
      <c r="I198" s="15">
        <v>3315.0579024000999</v>
      </c>
    </row>
    <row r="199" spans="1:9" x14ac:dyDescent="0.2">
      <c r="A199" s="11">
        <v>63</v>
      </c>
      <c r="B199" s="12" t="s">
        <v>419</v>
      </c>
      <c r="C199" s="12" t="s">
        <v>420</v>
      </c>
      <c r="D199" s="12" t="s">
        <v>23</v>
      </c>
      <c r="E199" s="13">
        <v>0</v>
      </c>
      <c r="F199" s="13">
        <v>0</v>
      </c>
      <c r="G199" s="14">
        <v>6244.3879791888003</v>
      </c>
      <c r="H199" s="14">
        <v>294.23</v>
      </c>
      <c r="I199" s="15">
        <v>6538.6179791887998</v>
      </c>
    </row>
    <row r="200" spans="1:9" x14ac:dyDescent="0.2">
      <c r="A200" s="11">
        <v>64</v>
      </c>
      <c r="B200" s="12" t="s">
        <v>397</v>
      </c>
      <c r="C200" s="12" t="s">
        <v>398</v>
      </c>
      <c r="D200" s="12" t="s">
        <v>23</v>
      </c>
      <c r="E200" s="13">
        <v>0</v>
      </c>
      <c r="F200" s="13">
        <v>0</v>
      </c>
      <c r="G200" s="14">
        <v>13886.717739301999</v>
      </c>
      <c r="H200" s="14">
        <v>346.85</v>
      </c>
      <c r="I200" s="15">
        <v>14233.567739302</v>
      </c>
    </row>
    <row r="201" spans="1:9" x14ac:dyDescent="0.2">
      <c r="A201" s="11">
        <v>65</v>
      </c>
      <c r="B201" s="12" t="s">
        <v>389</v>
      </c>
      <c r="C201" s="12" t="s">
        <v>390</v>
      </c>
      <c r="D201" s="12" t="s">
        <v>45</v>
      </c>
      <c r="E201" s="13">
        <v>0</v>
      </c>
      <c r="F201" s="13">
        <v>0</v>
      </c>
      <c r="G201" s="14">
        <v>1992.6248986732001</v>
      </c>
      <c r="H201" s="14">
        <v>0</v>
      </c>
      <c r="I201" s="15">
        <v>1992.6248986732001</v>
      </c>
    </row>
    <row r="202" spans="1:9" x14ac:dyDescent="0.2">
      <c r="A202" s="11">
        <v>66</v>
      </c>
      <c r="B202" s="12" t="s">
        <v>399</v>
      </c>
      <c r="C202" s="12" t="s">
        <v>400</v>
      </c>
      <c r="D202" s="12" t="s">
        <v>23</v>
      </c>
      <c r="E202" s="13">
        <v>0</v>
      </c>
      <c r="F202" s="13">
        <v>0</v>
      </c>
      <c r="G202" s="14">
        <v>10142.042949114</v>
      </c>
      <c r="H202" s="14">
        <v>0</v>
      </c>
      <c r="I202" s="15">
        <v>10142.042949114</v>
      </c>
    </row>
    <row r="203" spans="1:9" x14ac:dyDescent="0.2">
      <c r="A203" s="11">
        <v>67</v>
      </c>
      <c r="B203" s="12" t="s">
        <v>401</v>
      </c>
      <c r="C203" s="12" t="s">
        <v>402</v>
      </c>
      <c r="D203" s="12" t="s">
        <v>18</v>
      </c>
      <c r="E203" s="13">
        <v>0</v>
      </c>
      <c r="F203" s="13">
        <v>0</v>
      </c>
      <c r="G203" s="14">
        <v>1379.3120289813</v>
      </c>
      <c r="H203" s="14">
        <v>0</v>
      </c>
      <c r="I203" s="15">
        <v>1379.3120289813</v>
      </c>
    </row>
    <row r="204" spans="1:9" x14ac:dyDescent="0.2">
      <c r="A204" s="11">
        <v>68</v>
      </c>
      <c r="B204" s="12" t="s">
        <v>403</v>
      </c>
      <c r="C204" s="12" t="s">
        <v>404</v>
      </c>
      <c r="D204" s="12" t="s">
        <v>15</v>
      </c>
      <c r="E204" s="13">
        <v>0</v>
      </c>
      <c r="F204" s="13">
        <v>1</v>
      </c>
      <c r="G204" s="14">
        <v>1031.1716422341999</v>
      </c>
      <c r="H204" s="14">
        <v>43.12</v>
      </c>
      <c r="I204" s="15">
        <v>1074.2916422342</v>
      </c>
    </row>
    <row r="205" spans="1:9" x14ac:dyDescent="0.2">
      <c r="A205" s="11">
        <v>69</v>
      </c>
      <c r="B205" s="12" t="s">
        <v>405</v>
      </c>
      <c r="C205" s="12" t="s">
        <v>406</v>
      </c>
      <c r="D205" s="12" t="s">
        <v>12</v>
      </c>
      <c r="E205" s="13">
        <v>0</v>
      </c>
      <c r="F205" s="13">
        <v>0</v>
      </c>
      <c r="G205" s="14">
        <v>1428.5218009984001</v>
      </c>
      <c r="H205" s="14">
        <v>0</v>
      </c>
      <c r="I205" s="15">
        <v>1428.5218009984001</v>
      </c>
    </row>
    <row r="206" spans="1:9" x14ac:dyDescent="0.2">
      <c r="A206" s="11">
        <v>70</v>
      </c>
      <c r="B206" s="12" t="s">
        <v>407</v>
      </c>
      <c r="C206" s="12" t="s">
        <v>408</v>
      </c>
      <c r="D206" s="12" t="s">
        <v>48</v>
      </c>
      <c r="E206" s="13">
        <v>0</v>
      </c>
      <c r="F206" s="13">
        <v>1</v>
      </c>
      <c r="G206" s="14">
        <v>1701.6631591610001</v>
      </c>
      <c r="H206" s="14">
        <v>0</v>
      </c>
      <c r="I206" s="15">
        <v>1701.6631591610001</v>
      </c>
    </row>
    <row r="207" spans="1:9" x14ac:dyDescent="0.2">
      <c r="A207" s="11">
        <v>71</v>
      </c>
      <c r="B207" s="12" t="s">
        <v>409</v>
      </c>
      <c r="C207" s="12" t="s">
        <v>410</v>
      </c>
      <c r="D207" s="12" t="s">
        <v>9</v>
      </c>
      <c r="E207" s="13">
        <v>0</v>
      </c>
      <c r="F207" s="13">
        <v>0</v>
      </c>
      <c r="G207" s="14">
        <v>2000.9284586378999</v>
      </c>
      <c r="H207" s="14">
        <v>46.96</v>
      </c>
      <c r="I207" s="15">
        <v>2047.8884586378999</v>
      </c>
    </row>
    <row r="208" spans="1:9" x14ac:dyDescent="0.2">
      <c r="A208" s="11">
        <v>72</v>
      </c>
      <c r="B208" s="12" t="s">
        <v>411</v>
      </c>
      <c r="C208" s="12" t="s">
        <v>412</v>
      </c>
      <c r="D208" s="12" t="s">
        <v>31</v>
      </c>
      <c r="E208" s="13">
        <v>0</v>
      </c>
      <c r="F208" s="13">
        <v>0</v>
      </c>
      <c r="G208" s="14">
        <v>1614.6601864397001</v>
      </c>
      <c r="H208" s="14">
        <v>0</v>
      </c>
      <c r="I208" s="15">
        <v>1614.6601864397001</v>
      </c>
    </row>
    <row r="209" spans="1:9" x14ac:dyDescent="0.2">
      <c r="A209" s="11">
        <v>73</v>
      </c>
      <c r="B209" s="12" t="s">
        <v>415</v>
      </c>
      <c r="C209" s="12" t="s">
        <v>416</v>
      </c>
      <c r="D209" s="12" t="s">
        <v>15</v>
      </c>
      <c r="E209" s="13">
        <v>0</v>
      </c>
      <c r="F209" s="13">
        <v>0</v>
      </c>
      <c r="G209" s="14">
        <v>1511.6962862577</v>
      </c>
      <c r="H209" s="14">
        <v>0</v>
      </c>
      <c r="I209" s="15">
        <v>1511.6962862577</v>
      </c>
    </row>
    <row r="210" spans="1:9" ht="15" thickBot="1" x14ac:dyDescent="0.25">
      <c r="A210" s="11">
        <v>74</v>
      </c>
      <c r="B210" s="12" t="s">
        <v>413</v>
      </c>
      <c r="C210" s="12" t="s">
        <v>414</v>
      </c>
      <c r="D210" s="12" t="s">
        <v>23</v>
      </c>
      <c r="E210" s="13">
        <v>0</v>
      </c>
      <c r="F210" s="13">
        <v>0</v>
      </c>
      <c r="G210" s="14">
        <v>6404.4248588314003</v>
      </c>
      <c r="H210" s="14">
        <v>158.03</v>
      </c>
      <c r="I210" s="15">
        <v>6562.4548588314001</v>
      </c>
    </row>
    <row r="211" spans="1:9" ht="15" thickBot="1" x14ac:dyDescent="0.25">
      <c r="A211" s="16"/>
      <c r="B211" s="3" t="s">
        <v>423</v>
      </c>
      <c r="C211" s="3"/>
      <c r="D211" s="3"/>
      <c r="E211" s="4">
        <f>SUM(E137:E210)</f>
        <v>0</v>
      </c>
      <c r="F211" s="4">
        <f>SUM(F137:F210)</f>
        <v>24</v>
      </c>
      <c r="G211" s="5">
        <f>SUM(G137:G210)</f>
        <v>379099.4993888645</v>
      </c>
      <c r="H211" s="5">
        <f>SUM(H137:H210)</f>
        <v>7162.2400000000007</v>
      </c>
      <c r="I211" s="17">
        <f>SUM(I137:I210)</f>
        <v>386261.73938886449</v>
      </c>
    </row>
    <row r="212" spans="1:9" ht="15" thickBot="1" x14ac:dyDescent="0.25">
      <c r="A212" s="18"/>
      <c r="B212" s="2" t="s">
        <v>424</v>
      </c>
      <c r="C212" s="2"/>
      <c r="D212" s="2"/>
      <c r="E212" s="2"/>
      <c r="F212" s="2"/>
      <c r="G212" s="2"/>
      <c r="H212" s="2"/>
      <c r="I212" s="10"/>
    </row>
    <row r="213" spans="1:9" ht="15" thickBot="1" x14ac:dyDescent="0.25">
      <c r="A213" s="11">
        <v>1</v>
      </c>
      <c r="B213" s="12" t="s">
        <v>425</v>
      </c>
      <c r="C213" s="12" t="s">
        <v>426</v>
      </c>
      <c r="D213" s="12" t="s">
        <v>15</v>
      </c>
      <c r="E213" s="13">
        <v>0</v>
      </c>
      <c r="F213" s="13">
        <v>1</v>
      </c>
      <c r="G213" s="14">
        <v>4529.9012639419998</v>
      </c>
      <c r="H213" s="14">
        <v>1200</v>
      </c>
      <c r="I213" s="15">
        <v>5729.9012639419998</v>
      </c>
    </row>
    <row r="214" spans="1:9" ht="15" thickBot="1" x14ac:dyDescent="0.25">
      <c r="A214" s="16"/>
      <c r="B214" s="3" t="s">
        <v>427</v>
      </c>
      <c r="C214" s="3"/>
      <c r="D214" s="3"/>
      <c r="E214" s="4">
        <f>SUM(E213:E213)</f>
        <v>0</v>
      </c>
      <c r="F214" s="4">
        <f>SUM(F213:F213)</f>
        <v>1</v>
      </c>
      <c r="G214" s="5">
        <f>SUM(G213:G213)</f>
        <v>4529.9012639419998</v>
      </c>
      <c r="H214" s="5">
        <f>SUM(H213:H213)</f>
        <v>1200</v>
      </c>
      <c r="I214" s="17">
        <f>SUM(I213:I213)</f>
        <v>5729.9012639419998</v>
      </c>
    </row>
    <row r="215" spans="1:9" ht="15" thickBot="1" x14ac:dyDescent="0.25">
      <c r="A215" s="19"/>
      <c r="B215" s="20" t="s">
        <v>428</v>
      </c>
      <c r="C215" s="20"/>
      <c r="D215" s="20"/>
      <c r="E215" s="21">
        <f>E27+E82+E121+E131+E135+E211+E214</f>
        <v>37</v>
      </c>
      <c r="F215" s="21">
        <f>F27+F82+F121+F131+F135+F211+F214</f>
        <v>130</v>
      </c>
      <c r="G215" s="22">
        <f>G27+G82+G121+G131+G135+G211+G214</f>
        <v>1978471.2616504023</v>
      </c>
      <c r="H215" s="22">
        <f>H27+H82+H121+H131+H135+H211+H214</f>
        <v>71815.31</v>
      </c>
      <c r="I215" s="23">
        <f>I27+I82+I121+I131+I135+I211+I214</f>
        <v>2050286.5716504017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37:I210">
    <sortCondition ref="B137:B21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Irena</cp:lastModifiedBy>
  <dcterms:created xsi:type="dcterms:W3CDTF">2022-12-23T07:28:41Z</dcterms:created>
  <dcterms:modified xsi:type="dcterms:W3CDTF">2022-12-23T07:56:52Z</dcterms:modified>
  <cp:category/>
</cp:coreProperties>
</file>